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21-2022" sheetId="1" r:id="rId1"/>
    <sheet name="2020-2021 " sheetId="2" r:id="rId2"/>
    <sheet name="2019-2020" sheetId="3" r:id="rId3"/>
    <sheet name="2018-2019 " sheetId="4" r:id="rId4"/>
    <sheet name="2017-2018 " sheetId="5" r:id="rId5"/>
    <sheet name="2016-2017" sheetId="6" r:id="rId6"/>
    <sheet name="2015-2016" sheetId="7" r:id="rId7"/>
    <sheet name="2014-2015" sheetId="8" r:id="rId8"/>
    <sheet name="2013-2014" sheetId="9" r:id="rId9"/>
    <sheet name="2012-2013" sheetId="10" r:id="rId10"/>
    <sheet name="2011-2012" sheetId="11" r:id="rId11"/>
    <sheet name="2010-2011" sheetId="12" r:id="rId12"/>
    <sheet name="2009-2010" sheetId="13" r:id="rId13"/>
    <sheet name="2008-2009" sheetId="14" r:id="rId14"/>
    <sheet name="2007-2008" sheetId="15" r:id="rId15"/>
    <sheet name="2006-2007" sheetId="16" r:id="rId16"/>
    <sheet name="2005-2006" sheetId="17" r:id="rId17"/>
    <sheet name="2004-2005" sheetId="18" r:id="rId18"/>
    <sheet name="2003-2004" sheetId="19" r:id="rId1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<sst xmlns="http://schemas.openxmlformats.org/spreadsheetml/2006/main" count="775" uniqueCount="159">
  <si>
    <t>June, 2003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</si>
  <si>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</si>
  <si>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</si>
  <si>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</si>
  <si>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</si>
  <si>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</si>
  <si>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</si>
  <si>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</si>
  <si>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</si>
  <si>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</si>
  <si>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</si>
  <si>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January, 2004</t>
  </si>
  <si>
    <t>Amount</t>
  </si>
  <si>
    <t>Customers</t>
  </si>
  <si>
    <t>Number</t>
  </si>
  <si>
    <t>Residential Customers</t>
  </si>
  <si>
    <t>Over 60 Days Past Due</t>
  </si>
  <si>
    <t>Residential</t>
  </si>
  <si>
    <t>Security Deposits</t>
  </si>
  <si>
    <t>Service</t>
  </si>
  <si>
    <t>Reconnects</t>
  </si>
  <si>
    <t xml:space="preserve">Amount </t>
  </si>
  <si>
    <t>Disconnections</t>
  </si>
  <si>
    <t>for Nonpayment</t>
  </si>
  <si>
    <t>The Waterville Gas &amp; Oil Company</t>
  </si>
  <si>
    <t>Final Shut Off</t>
  </si>
  <si>
    <t>Notices Sent</t>
  </si>
  <si>
    <t>Annual Report for Ohio Consumers' Counsel</t>
  </si>
  <si>
    <t>June 1, 2003 through May 31, 2004</t>
  </si>
  <si>
    <t>phone:  419-878-4972</t>
  </si>
  <si>
    <t>contact person:  B. J. Bartley</t>
  </si>
  <si>
    <t>June 1, 2004 through May 31, 2005</t>
  </si>
  <si>
    <t>June, 2004</t>
  </si>
  <si>
    <t>January, 2005</t>
  </si>
  <si>
    <t>#</t>
  </si>
  <si>
    <t>June, 2005</t>
  </si>
  <si>
    <t>January, 2006</t>
  </si>
  <si>
    <t>June 1, 2005 through May 31, 2006</t>
  </si>
  <si>
    <t>June, 2006</t>
  </si>
  <si>
    <t>January, 2007</t>
  </si>
  <si>
    <t>June 1, 2006 through May 31, 2007</t>
  </si>
  <si>
    <t>June 1, 2007 through May 31, 2008</t>
  </si>
  <si>
    <t>June, 2007</t>
  </si>
  <si>
    <t>January, 2008</t>
  </si>
  <si>
    <t>June 1, 2008 through May 31, 2009</t>
  </si>
  <si>
    <t>June, 2008</t>
  </si>
  <si>
    <t>January, 2009</t>
  </si>
  <si>
    <t>June 1, 2009 through May 31, 2010</t>
  </si>
  <si>
    <t>June, 2009</t>
  </si>
  <si>
    <t>January, 2010</t>
  </si>
  <si>
    <t>June 1, 2010 through May 31, 2011</t>
  </si>
  <si>
    <t>June, 2010</t>
  </si>
  <si>
    <t>January, 2011</t>
  </si>
  <si>
    <t>Annual Report of Service Disconnections for Nonpayment</t>
  </si>
  <si>
    <t>June 1, 2011 through May 31, 2012</t>
  </si>
  <si>
    <t>June, 2011</t>
  </si>
  <si>
    <t>January, 2012</t>
  </si>
  <si>
    <t>Residental</t>
  </si>
  <si>
    <t>June 1, 2012 through May 31, 2013</t>
  </si>
  <si>
    <t>June, 2012</t>
  </si>
  <si>
    <t>January, 2013</t>
  </si>
  <si>
    <t>June 1, 2013 through May 31, 2014</t>
  </si>
  <si>
    <t>June, 2013</t>
  </si>
  <si>
    <t>January, 2014</t>
  </si>
  <si>
    <t>June 1, 2014 through May 31, 2015</t>
  </si>
  <si>
    <t>June, 2014</t>
  </si>
  <si>
    <t>January, 2015</t>
  </si>
  <si>
    <t>Case #15-882-GE-UNC</t>
  </si>
  <si>
    <t>June 1, 2015 through May 31, 2016</t>
  </si>
  <si>
    <t>June, 2015</t>
  </si>
  <si>
    <t>January, 2016</t>
  </si>
  <si>
    <t>Case #16-1224-GE-UNC</t>
  </si>
  <si>
    <t>Report of Service Disconnections for Nonpayment</t>
  </si>
  <si>
    <t>June 1, 2016 through May 31, 2017</t>
  </si>
  <si>
    <t>June, 2016</t>
  </si>
  <si>
    <t>January, 2017</t>
  </si>
  <si>
    <t>Case #17-1069-GE-UNC</t>
  </si>
  <si>
    <t>June 1, 2017 through May 31, 2018</t>
  </si>
  <si>
    <t>Notices Issued</t>
  </si>
  <si>
    <t>Final Disconnection</t>
  </si>
  <si>
    <t>Residential Customers in</t>
  </si>
  <si>
    <t>Arrears More than 60 Days</t>
  </si>
  <si>
    <t>(a)</t>
  </si>
  <si>
    <t>(b)</t>
  </si>
  <si>
    <t>(c)</t>
  </si>
  <si>
    <t>(d)</t>
  </si>
  <si>
    <t>(e)</t>
  </si>
  <si>
    <t>(f)</t>
  </si>
  <si>
    <t>Jun, 17</t>
  </si>
  <si>
    <t>Jul, 17</t>
  </si>
  <si>
    <t>Aug, 17</t>
  </si>
  <si>
    <t>Sep, 17</t>
  </si>
  <si>
    <t>Oct, 17</t>
  </si>
  <si>
    <t>Nov, 17</t>
  </si>
  <si>
    <t>Dec, 17</t>
  </si>
  <si>
    <t>Jan, 18</t>
  </si>
  <si>
    <t>Feb, 18</t>
  </si>
  <si>
    <t>Mar, 18</t>
  </si>
  <si>
    <t>Apr, 18</t>
  </si>
  <si>
    <t>May, 18</t>
  </si>
  <si>
    <t>Month/Year</t>
  </si>
  <si>
    <t>Case #18-757-GE-UNC</t>
  </si>
  <si>
    <t>June 1, 2018 through May 31, 2019</t>
  </si>
  <si>
    <t>Jun, 18</t>
  </si>
  <si>
    <t>Jul, 18</t>
  </si>
  <si>
    <t>Aug, 18</t>
  </si>
  <si>
    <t>Sep, 18</t>
  </si>
  <si>
    <t>Oct, 18</t>
  </si>
  <si>
    <t>Nov, 18</t>
  </si>
  <si>
    <t>Dec, 18</t>
  </si>
  <si>
    <t>Jan, 19</t>
  </si>
  <si>
    <t>Feb, 19</t>
  </si>
  <si>
    <t>Mar, 19</t>
  </si>
  <si>
    <t>Apr, 19</t>
  </si>
  <si>
    <t>May, 19</t>
  </si>
  <si>
    <t>Case #19-974-GE-UNC</t>
  </si>
  <si>
    <t>June 1, 2019 through May 31, 2020</t>
  </si>
  <si>
    <t>Jun, 19</t>
  </si>
  <si>
    <t>Jul, 19</t>
  </si>
  <si>
    <t>Aug, 19</t>
  </si>
  <si>
    <t>Sep, 19</t>
  </si>
  <si>
    <t>Oct, 19</t>
  </si>
  <si>
    <t>Nov, 19</t>
  </si>
  <si>
    <t>Dec, 19</t>
  </si>
  <si>
    <t>Jan, 20</t>
  </si>
  <si>
    <t>Feb, 20</t>
  </si>
  <si>
    <t>Mar, 20</t>
  </si>
  <si>
    <t>Apr  ,20</t>
  </si>
  <si>
    <t>May, 20</t>
  </si>
  <si>
    <t>excel/PUCO/Report of Service Disconnections Nonpayment</t>
  </si>
  <si>
    <t>Case #20-0937-GE-UNC</t>
  </si>
  <si>
    <t>June 1, 2020 through May 31, 2021</t>
  </si>
  <si>
    <t>Jun, 20</t>
  </si>
  <si>
    <t>Jul, 20</t>
  </si>
  <si>
    <t>Aug, 20</t>
  </si>
  <si>
    <t>Sep, 20</t>
  </si>
  <si>
    <t>Oct, 20</t>
  </si>
  <si>
    <t>Nov, 20</t>
  </si>
  <si>
    <t>Dec, 20</t>
  </si>
  <si>
    <t>Jan, 21</t>
  </si>
  <si>
    <t>Feb, 21</t>
  </si>
  <si>
    <t>Mar, 21</t>
  </si>
  <si>
    <t>Apr  ,21</t>
  </si>
  <si>
    <t>May, 21</t>
  </si>
  <si>
    <t>Case #21-548-GE-UNC</t>
  </si>
  <si>
    <t>June 1, 2021 through May 31, 2022</t>
  </si>
  <si>
    <t>Jun, 21</t>
  </si>
  <si>
    <t>Jul, 21</t>
  </si>
  <si>
    <t>Aug, 21</t>
  </si>
  <si>
    <t>Sep, 21</t>
  </si>
  <si>
    <t>Oct, 21</t>
  </si>
  <si>
    <t>Nov, 21</t>
  </si>
  <si>
    <t>Dec, 21</t>
  </si>
  <si>
    <t>Jan, 22</t>
  </si>
  <si>
    <t>Feb, 22</t>
  </si>
  <si>
    <t>Mar, 22</t>
  </si>
  <si>
    <t>Apr  ,22</t>
  </si>
  <si>
    <t>May, 22</t>
  </si>
  <si>
    <t>Case #22-513-GE-UNC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</si>
</sst>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</numFmts>
  <fonts count="39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8" fontId="1" fillId="0" borderId="0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8" fontId="1" fillId="0" borderId="0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4" sqref="A4:Q4"/>
    </sheetView>
  </sheetViews>
  <sheetFormatPr defaultColWidth="9.140625" defaultRowHeight="12.75"/>
  <cols>
    <col min="1" max="1" width="10.57421875" style="0" customWidth="1"/>
    <col min="2" max="2" width="0.71875" style="0" customWidth="1"/>
    <col min="5" max="5" width="0.85546875" style="0" customWidth="1"/>
    <col min="7" max="7" width="12.57421875" style="0" customWidth="1"/>
    <col min="8" max="8" width="0.85546875" style="0" customWidth="1"/>
    <col min="10" max="10" width="16.57421875" style="0" customWidth="1"/>
    <col min="11" max="11" width="1.1484375" style="0" customWidth="1"/>
    <col min="12" max="12" width="7.421875" style="0" customWidth="1"/>
    <col min="13" max="13" width="12.8515625" style="0" customWidth="1"/>
    <col min="14" max="14" width="2.00390625" style="0" customWidth="1"/>
    <col min="16" max="16" width="2.421875" style="0" customWidth="1"/>
  </cols>
  <sheetData>
    <row r="1" spans="1:17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8" t="s">
        <v>145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 t="s">
        <v>158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4.25">
      <c r="A7" s="1"/>
      <c r="B7" s="17"/>
      <c r="C7" s="2"/>
      <c r="D7" s="3"/>
      <c r="E7" s="1"/>
      <c r="F7" s="2"/>
      <c r="G7" s="3"/>
      <c r="H7" s="1"/>
      <c r="I7" s="2"/>
      <c r="J7" s="3"/>
      <c r="K7" s="1"/>
      <c r="L7" s="2"/>
      <c r="M7" s="3"/>
      <c r="N7" s="1"/>
      <c r="O7" s="2"/>
      <c r="P7" s="1"/>
      <c r="Q7" s="4"/>
    </row>
    <row r="8" spans="1:17" ht="14.25">
      <c r="A8" s="17"/>
      <c r="B8" s="17"/>
      <c r="C8" s="36" t="s">
        <v>82</v>
      </c>
      <c r="D8" s="36"/>
      <c r="E8" s="17"/>
      <c r="F8" s="36" t="s">
        <v>83</v>
      </c>
      <c r="G8" s="36"/>
      <c r="H8" s="17"/>
      <c r="I8" s="36" t="s">
        <v>84</v>
      </c>
      <c r="J8" s="36"/>
      <c r="K8" s="17"/>
      <c r="L8" s="36" t="s">
        <v>85</v>
      </c>
      <c r="M8" s="36"/>
      <c r="N8" s="17"/>
      <c r="O8" s="15" t="s">
        <v>86</v>
      </c>
      <c r="P8" s="17"/>
      <c r="Q8" s="15" t="s">
        <v>87</v>
      </c>
    </row>
    <row r="9" spans="1:17" ht="14.25">
      <c r="A9" s="17"/>
      <c r="B9" s="17"/>
      <c r="C9" s="36" t="s">
        <v>22</v>
      </c>
      <c r="D9" s="36"/>
      <c r="E9" s="17"/>
      <c r="F9" s="36" t="s">
        <v>79</v>
      </c>
      <c r="G9" s="36"/>
      <c r="H9" s="17"/>
      <c r="I9" s="36" t="s">
        <v>80</v>
      </c>
      <c r="J9" s="36"/>
      <c r="K9" s="17"/>
      <c r="L9" s="36" t="s">
        <v>17</v>
      </c>
      <c r="M9" s="36"/>
      <c r="N9" s="17"/>
      <c r="O9" s="15" t="s">
        <v>19</v>
      </c>
      <c r="P9" s="17"/>
      <c r="Q9" s="15" t="s">
        <v>17</v>
      </c>
    </row>
    <row r="10" spans="1:17" ht="14.25">
      <c r="A10" s="17"/>
      <c r="B10" s="17"/>
      <c r="C10" s="37" t="s">
        <v>23</v>
      </c>
      <c r="D10" s="37"/>
      <c r="E10" s="17"/>
      <c r="F10" s="37" t="s">
        <v>78</v>
      </c>
      <c r="G10" s="37"/>
      <c r="H10" s="17"/>
      <c r="I10" s="37" t="s">
        <v>81</v>
      </c>
      <c r="J10" s="37"/>
      <c r="K10" s="17"/>
      <c r="L10" s="37" t="s">
        <v>18</v>
      </c>
      <c r="M10" s="37"/>
      <c r="N10" s="17"/>
      <c r="O10" s="22" t="s">
        <v>20</v>
      </c>
      <c r="P10" s="17"/>
      <c r="Q10" s="22" t="s">
        <v>13</v>
      </c>
    </row>
    <row r="11" spans="1:17" ht="14.25">
      <c r="A11" s="17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</row>
    <row r="12" spans="1:17" ht="14.25">
      <c r="A12" s="24" t="s">
        <v>100</v>
      </c>
      <c r="B12" s="17"/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</row>
    <row r="13" spans="1:17" ht="14.25">
      <c r="A13" s="17"/>
      <c r="B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</row>
    <row r="14" spans="1:17" ht="14.25">
      <c r="A14" s="18" t="s">
        <v>146</v>
      </c>
      <c r="B14" s="18"/>
      <c r="C14" s="15">
        <v>0</v>
      </c>
      <c r="D14" s="26">
        <v>0</v>
      </c>
      <c r="E14" s="17"/>
      <c r="F14" s="15">
        <v>114</v>
      </c>
      <c r="G14" s="20">
        <v>16544.33</v>
      </c>
      <c r="H14" s="17"/>
      <c r="I14" s="15">
        <v>186</v>
      </c>
      <c r="J14" s="20">
        <v>10960.91</v>
      </c>
      <c r="K14" s="17"/>
      <c r="L14" s="15">
        <v>22</v>
      </c>
      <c r="M14" s="26">
        <v>1615</v>
      </c>
      <c r="N14" s="17"/>
      <c r="O14" s="15">
        <v>0</v>
      </c>
      <c r="P14" s="17"/>
      <c r="Q14" s="21">
        <v>7392</v>
      </c>
    </row>
    <row r="15" spans="1:17" ht="14.25">
      <c r="A15" s="18" t="s">
        <v>147</v>
      </c>
      <c r="B15" s="18"/>
      <c r="C15" s="15">
        <v>0</v>
      </c>
      <c r="D15" s="26">
        <v>0</v>
      </c>
      <c r="E15" s="17"/>
      <c r="F15" s="15">
        <v>111</v>
      </c>
      <c r="G15" s="20">
        <v>8081.09</v>
      </c>
      <c r="H15" s="17"/>
      <c r="I15" s="15">
        <v>132</v>
      </c>
      <c r="J15" s="20">
        <v>3995.58</v>
      </c>
      <c r="K15" s="17"/>
      <c r="L15" s="15">
        <v>18</v>
      </c>
      <c r="M15" s="26">
        <v>1350</v>
      </c>
      <c r="N15" s="17"/>
      <c r="O15" s="15">
        <v>0</v>
      </c>
      <c r="P15" s="17"/>
      <c r="Q15" s="21">
        <v>7405</v>
      </c>
    </row>
    <row r="16" spans="1:17" ht="14.25">
      <c r="A16" s="18" t="s">
        <v>148</v>
      </c>
      <c r="B16" s="18"/>
      <c r="C16" s="15">
        <v>0</v>
      </c>
      <c r="D16" s="26">
        <v>0</v>
      </c>
      <c r="E16" s="17"/>
      <c r="F16" s="15">
        <v>121</v>
      </c>
      <c r="G16" s="20">
        <v>4968.54</v>
      </c>
      <c r="H16" s="17"/>
      <c r="I16" s="15">
        <v>118</v>
      </c>
      <c r="J16" s="20">
        <v>2482.6</v>
      </c>
      <c r="K16" s="17"/>
      <c r="L16" s="15">
        <v>12</v>
      </c>
      <c r="M16" s="26">
        <v>825</v>
      </c>
      <c r="N16" s="17"/>
      <c r="O16" s="15">
        <v>0</v>
      </c>
      <c r="P16" s="17"/>
      <c r="Q16" s="21">
        <v>7427</v>
      </c>
    </row>
    <row r="17" spans="1:17" ht="14.25">
      <c r="A17" s="18" t="s">
        <v>149</v>
      </c>
      <c r="B17" s="18"/>
      <c r="C17" s="15">
        <v>2</v>
      </c>
      <c r="D17" s="26">
        <v>101.76</v>
      </c>
      <c r="E17" s="17"/>
      <c r="F17" s="15">
        <v>119</v>
      </c>
      <c r="G17" s="20">
        <v>4560.85</v>
      </c>
      <c r="H17" s="17"/>
      <c r="I17" s="15">
        <v>134</v>
      </c>
      <c r="J17" s="20">
        <v>2722.45</v>
      </c>
      <c r="K17" s="17"/>
      <c r="L17" s="15">
        <v>15</v>
      </c>
      <c r="M17" s="26">
        <v>1125</v>
      </c>
      <c r="N17" s="17"/>
      <c r="O17" s="15">
        <v>0</v>
      </c>
      <c r="P17" s="17"/>
      <c r="Q17" s="21">
        <v>7441</v>
      </c>
    </row>
    <row r="18" spans="1:17" ht="14.25">
      <c r="A18" s="18" t="s">
        <v>150</v>
      </c>
      <c r="B18" s="18"/>
      <c r="C18" s="15">
        <v>0</v>
      </c>
      <c r="D18" s="26">
        <v>0</v>
      </c>
      <c r="E18" s="17"/>
      <c r="F18" s="15">
        <v>27</v>
      </c>
      <c r="G18" s="20">
        <v>1256.95</v>
      </c>
      <c r="H18" s="17"/>
      <c r="I18" s="15">
        <v>129</v>
      </c>
      <c r="J18" s="20">
        <v>2245.11</v>
      </c>
      <c r="K18" s="17"/>
      <c r="L18" s="15">
        <v>25</v>
      </c>
      <c r="M18" s="26">
        <v>1710</v>
      </c>
      <c r="N18" s="17"/>
      <c r="O18" s="15">
        <v>0</v>
      </c>
      <c r="P18" s="17"/>
      <c r="Q18" s="21">
        <v>7461</v>
      </c>
    </row>
    <row r="19" spans="1:17" ht="14.25">
      <c r="A19" s="18" t="s">
        <v>151</v>
      </c>
      <c r="B19" s="18"/>
      <c r="C19" s="15">
        <v>0</v>
      </c>
      <c r="D19" s="26">
        <v>0</v>
      </c>
      <c r="E19" s="17"/>
      <c r="F19" s="15">
        <v>18</v>
      </c>
      <c r="G19" s="20">
        <v>3355.39</v>
      </c>
      <c r="H19" s="17"/>
      <c r="I19" s="15">
        <v>168</v>
      </c>
      <c r="J19" s="20">
        <v>3601.97</v>
      </c>
      <c r="K19" s="17"/>
      <c r="L19" s="28">
        <v>15</v>
      </c>
      <c r="M19" s="29">
        <v>1120</v>
      </c>
      <c r="N19" s="17"/>
      <c r="O19" s="15">
        <v>0</v>
      </c>
      <c r="P19" s="17"/>
      <c r="Q19" s="21">
        <v>7495</v>
      </c>
    </row>
    <row r="20" spans="1:17" ht="14.25">
      <c r="A20" s="18" t="s">
        <v>152</v>
      </c>
      <c r="B20" s="18"/>
      <c r="C20" s="15">
        <v>0</v>
      </c>
      <c r="D20" s="26">
        <v>0</v>
      </c>
      <c r="E20" s="17"/>
      <c r="F20" s="15">
        <v>42</v>
      </c>
      <c r="G20" s="20">
        <v>8290.54</v>
      </c>
      <c r="H20" s="17"/>
      <c r="I20" s="15">
        <v>125</v>
      </c>
      <c r="J20" s="20">
        <v>3724.9</v>
      </c>
      <c r="K20" s="17"/>
      <c r="L20" s="15">
        <v>17</v>
      </c>
      <c r="M20" s="26">
        <v>1190</v>
      </c>
      <c r="N20" s="17"/>
      <c r="O20" s="15">
        <v>2</v>
      </c>
      <c r="P20" s="17"/>
      <c r="Q20" s="21">
        <v>7518</v>
      </c>
    </row>
    <row r="21" spans="1:17" ht="14.25">
      <c r="A21" s="18" t="s">
        <v>153</v>
      </c>
      <c r="B21" s="18"/>
      <c r="C21" s="15">
        <v>0</v>
      </c>
      <c r="D21" s="26">
        <v>0</v>
      </c>
      <c r="E21" s="17"/>
      <c r="F21" s="15">
        <v>53</v>
      </c>
      <c r="G21" s="20">
        <v>15917.44</v>
      </c>
      <c r="H21" s="17"/>
      <c r="I21" s="15">
        <v>138</v>
      </c>
      <c r="J21" s="20">
        <v>7820.95</v>
      </c>
      <c r="K21" s="17"/>
      <c r="L21" s="15">
        <v>12</v>
      </c>
      <c r="M21" s="26">
        <v>1010</v>
      </c>
      <c r="N21" s="17"/>
      <c r="O21" s="15">
        <v>0</v>
      </c>
      <c r="P21" s="17"/>
      <c r="Q21" s="21">
        <v>7534</v>
      </c>
    </row>
    <row r="22" spans="1:17" ht="14.25">
      <c r="A22" s="18" t="s">
        <v>154</v>
      </c>
      <c r="B22" s="18"/>
      <c r="C22" s="15">
        <v>0</v>
      </c>
      <c r="D22" s="26">
        <v>0</v>
      </c>
      <c r="E22" s="17"/>
      <c r="F22" s="15">
        <v>42</v>
      </c>
      <c r="G22" s="20">
        <v>12938.33</v>
      </c>
      <c r="H22" s="17"/>
      <c r="I22" s="15">
        <v>211</v>
      </c>
      <c r="J22" s="20">
        <v>16353.4</v>
      </c>
      <c r="K22" s="17"/>
      <c r="L22" s="15">
        <v>15</v>
      </c>
      <c r="M22" s="26">
        <v>1040</v>
      </c>
      <c r="N22" s="17"/>
      <c r="O22" s="15">
        <v>0</v>
      </c>
      <c r="P22" s="17"/>
      <c r="Q22" s="21">
        <v>7551</v>
      </c>
    </row>
    <row r="23" spans="1:17" ht="14.25">
      <c r="A23" s="18" t="s">
        <v>155</v>
      </c>
      <c r="B23" s="18"/>
      <c r="C23" s="15">
        <v>0</v>
      </c>
      <c r="D23" s="26">
        <v>0</v>
      </c>
      <c r="E23" s="17"/>
      <c r="F23" s="15">
        <v>29</v>
      </c>
      <c r="G23" s="20">
        <v>6403.83</v>
      </c>
      <c r="H23" s="17"/>
      <c r="I23" s="15">
        <v>335</v>
      </c>
      <c r="J23" s="20">
        <v>26751.61</v>
      </c>
      <c r="K23" s="17"/>
      <c r="L23" s="15">
        <v>16</v>
      </c>
      <c r="M23" s="26">
        <v>1040</v>
      </c>
      <c r="N23" s="17"/>
      <c r="O23" s="15">
        <v>0</v>
      </c>
      <c r="P23" s="17"/>
      <c r="Q23" s="21">
        <v>7564</v>
      </c>
    </row>
    <row r="24" spans="1:17" ht="14.25">
      <c r="A24" s="18" t="s">
        <v>156</v>
      </c>
      <c r="B24" s="18"/>
      <c r="C24" s="28">
        <v>1</v>
      </c>
      <c r="D24" s="29">
        <v>374.72</v>
      </c>
      <c r="E24" s="17"/>
      <c r="F24" s="28">
        <v>63</v>
      </c>
      <c r="G24" s="30">
        <v>37852.55</v>
      </c>
      <c r="H24" s="17"/>
      <c r="I24" s="2">
        <v>237</v>
      </c>
      <c r="J24" s="20">
        <v>27970.59</v>
      </c>
      <c r="K24" s="17"/>
      <c r="L24" s="2">
        <v>17</v>
      </c>
      <c r="M24" s="27">
        <v>1210</v>
      </c>
      <c r="N24" s="17"/>
      <c r="O24" s="28">
        <v>0</v>
      </c>
      <c r="P24" s="31"/>
      <c r="Q24" s="34">
        <v>7580</v>
      </c>
    </row>
    <row r="25" spans="1:17" ht="14.25">
      <c r="A25" s="18" t="s">
        <v>157</v>
      </c>
      <c r="B25" s="18"/>
      <c r="C25" s="28">
        <v>0</v>
      </c>
      <c r="D25" s="29">
        <v>0</v>
      </c>
      <c r="E25" s="17"/>
      <c r="F25" s="28">
        <v>114</v>
      </c>
      <c r="G25" s="30">
        <v>21004.47</v>
      </c>
      <c r="H25" s="17"/>
      <c r="I25" s="2">
        <v>188</v>
      </c>
      <c r="J25" s="20">
        <v>12484.09</v>
      </c>
      <c r="L25" s="2">
        <v>26</v>
      </c>
      <c r="M25" s="27">
        <v>1985</v>
      </c>
      <c r="N25" s="17"/>
      <c r="O25" s="28">
        <v>0</v>
      </c>
      <c r="P25" s="31"/>
      <c r="Q25" s="34">
        <v>7587</v>
      </c>
    </row>
    <row r="26" spans="1:17" ht="14.25">
      <c r="A26" s="17"/>
      <c r="B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N26" s="15"/>
      <c r="O26" s="15"/>
      <c r="P26" s="17"/>
      <c r="Q26" s="21"/>
    </row>
    <row r="27" spans="1:17" ht="14.25">
      <c r="A27" s="1"/>
      <c r="B27" s="17"/>
      <c r="C27" s="2"/>
      <c r="D27" s="3"/>
      <c r="E27" s="1"/>
      <c r="F27" s="2"/>
      <c r="G27" s="3"/>
      <c r="H27" s="1"/>
      <c r="I27" s="2"/>
      <c r="J27" s="3"/>
      <c r="K27" s="1"/>
      <c r="L27" s="2"/>
      <c r="N27" s="1"/>
      <c r="O27" s="2"/>
      <c r="P27" s="1"/>
      <c r="Q27" s="4"/>
    </row>
    <row r="28" spans="1:17" ht="14.25">
      <c r="A28" s="1"/>
      <c r="B28" s="17"/>
      <c r="C28" s="2"/>
      <c r="D28" s="3"/>
      <c r="E28" s="1"/>
      <c r="F28" s="2"/>
      <c r="G28" s="3"/>
      <c r="H28" s="1"/>
      <c r="I28" s="2"/>
      <c r="J28" s="3"/>
      <c r="K28" s="1"/>
      <c r="L28" s="2"/>
      <c r="M28" s="3"/>
      <c r="N28" s="1"/>
      <c r="O28" s="2"/>
      <c r="P28" s="1"/>
      <c r="Q28" s="4"/>
    </row>
    <row r="29" spans="1:17" ht="14.25">
      <c r="A29" s="1"/>
      <c r="B29" s="17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1"/>
      <c r="Q29" s="4"/>
    </row>
    <row r="30" spans="1:17" ht="14.25">
      <c r="A30" s="1"/>
      <c r="B30" s="17"/>
      <c r="C30" s="2"/>
      <c r="D30" s="3"/>
      <c r="E30" s="1"/>
      <c r="F30" s="2"/>
      <c r="G30" s="3"/>
      <c r="H30" s="1"/>
      <c r="I30" s="2"/>
      <c r="J30" s="3"/>
      <c r="K30" s="1"/>
      <c r="L30" s="2"/>
      <c r="M30" s="3"/>
      <c r="N30" s="1"/>
      <c r="O30" s="2"/>
      <c r="P30" s="1"/>
      <c r="Q30" s="4"/>
    </row>
    <row r="31" spans="1:17" ht="14.25">
      <c r="A31" s="1"/>
      <c r="B31" s="17"/>
      <c r="C31" s="2"/>
      <c r="D31" s="3"/>
      <c r="E31" s="1"/>
      <c r="F31" s="2"/>
      <c r="G31" s="3"/>
      <c r="H31" s="1"/>
      <c r="I31" s="2"/>
      <c r="J31" s="3"/>
      <c r="K31" s="1"/>
      <c r="L31" s="2"/>
      <c r="M31" s="3"/>
      <c r="N31" s="1"/>
      <c r="O31" s="2"/>
      <c r="P31" s="1"/>
      <c r="Q31" s="4"/>
    </row>
    <row r="32" spans="1:17" ht="14.25">
      <c r="A32" s="1"/>
      <c r="B32" s="17"/>
      <c r="C32" s="2"/>
      <c r="D32" s="3"/>
      <c r="E32" s="1"/>
      <c r="F32" s="2"/>
      <c r="G32" s="3"/>
      <c r="H32" s="1"/>
      <c r="I32" s="2"/>
      <c r="J32" s="3"/>
      <c r="K32" s="1"/>
      <c r="L32" s="2"/>
      <c r="M32" s="3"/>
      <c r="N32" s="1"/>
      <c r="O32" s="2"/>
      <c r="P32" s="1"/>
      <c r="Q32" s="4"/>
    </row>
    <row r="33" spans="1:17" ht="14.25">
      <c r="A33" s="1"/>
      <c r="B33" s="17"/>
      <c r="C33" s="2"/>
      <c r="D33" s="3"/>
      <c r="E33" s="1"/>
      <c r="F33" s="2"/>
      <c r="G33" s="3"/>
      <c r="H33" s="1"/>
      <c r="I33" s="2"/>
      <c r="J33" s="3"/>
      <c r="K33" s="1"/>
      <c r="L33" s="2"/>
      <c r="M33" s="3"/>
      <c r="N33" s="1"/>
      <c r="O33" s="2"/>
      <c r="P33" s="1"/>
      <c r="Q33" s="4"/>
    </row>
    <row r="34" spans="1:17" ht="14.25">
      <c r="A34" s="1"/>
      <c r="B34" s="17"/>
      <c r="C34" s="2"/>
      <c r="D34" s="3"/>
      <c r="E34" s="1"/>
      <c r="F34" s="2"/>
      <c r="G34" s="3"/>
      <c r="H34" s="1"/>
      <c r="I34" s="2"/>
      <c r="J34" s="3"/>
      <c r="K34" s="1"/>
      <c r="L34" s="2"/>
      <c r="M34" s="3"/>
      <c r="N34" s="1"/>
      <c r="O34" s="2"/>
      <c r="P34" s="1"/>
      <c r="Q34" s="4"/>
    </row>
    <row r="35" spans="1:17" ht="14.25">
      <c r="A35" s="1"/>
      <c r="B35" s="17"/>
      <c r="C35" s="2"/>
      <c r="D35" s="3"/>
      <c r="E35" s="1"/>
      <c r="F35" s="2"/>
      <c r="G35" s="3"/>
      <c r="H35" s="1"/>
      <c r="I35" s="25"/>
      <c r="J35" s="3"/>
      <c r="K35" s="1"/>
      <c r="L35" s="35" t="s">
        <v>129</v>
      </c>
      <c r="M35" s="35"/>
      <c r="N35" s="35"/>
      <c r="O35" s="35"/>
      <c r="P35" s="35"/>
      <c r="Q35" s="35"/>
    </row>
  </sheetData>
  <sheetProtection/>
  <mergeCells count="17">
    <mergeCell ref="A1:Q1"/>
    <mergeCell ref="A2:Q2"/>
    <mergeCell ref="A3:Q3"/>
    <mergeCell ref="A4:Q4"/>
    <mergeCell ref="C8:D8"/>
    <mergeCell ref="F8:G8"/>
    <mergeCell ref="I8:J8"/>
    <mergeCell ref="L8:M8"/>
    <mergeCell ref="L35:Q35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I30" sqref="I3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4" spans="2:14" ht="14.25">
      <c r="B14" s="39" t="s">
        <v>17</v>
      </c>
      <c r="C14" s="39"/>
      <c r="E14" s="39" t="s">
        <v>57</v>
      </c>
      <c r="F14" s="39"/>
      <c r="N14" s="2" t="s">
        <v>17</v>
      </c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59</v>
      </c>
      <c r="B19" s="2">
        <v>2</v>
      </c>
      <c r="C19" s="3">
        <v>92.5</v>
      </c>
      <c r="E19" s="2">
        <v>153</v>
      </c>
      <c r="F19" s="3">
        <v>9234.47</v>
      </c>
      <c r="H19" s="2">
        <v>128</v>
      </c>
      <c r="I19" s="3">
        <v>11457.6</v>
      </c>
      <c r="K19" s="2">
        <v>33</v>
      </c>
      <c r="L19" s="3">
        <v>2410</v>
      </c>
      <c r="N19" s="2">
        <v>1</v>
      </c>
      <c r="P19" s="4">
        <v>5679</v>
      </c>
    </row>
    <row r="20" spans="1:16" ht="14.25">
      <c r="A20" s="1" t="s">
        <v>1</v>
      </c>
      <c r="B20" s="2">
        <v>3</v>
      </c>
      <c r="C20" s="3">
        <v>465.41</v>
      </c>
      <c r="E20" s="2">
        <v>132</v>
      </c>
      <c r="F20" s="3">
        <v>10978.53</v>
      </c>
      <c r="H20" s="2">
        <v>167</v>
      </c>
      <c r="I20" s="3">
        <v>11236.49</v>
      </c>
      <c r="K20" s="2">
        <v>30</v>
      </c>
      <c r="L20" s="3">
        <v>1955</v>
      </c>
      <c r="N20" s="2">
        <v>2</v>
      </c>
      <c r="P20" s="4">
        <v>5685</v>
      </c>
    </row>
    <row r="21" spans="1:16" ht="14.25">
      <c r="A21" s="1" t="s">
        <v>2</v>
      </c>
      <c r="B21" s="2">
        <v>1</v>
      </c>
      <c r="C21" s="3">
        <v>40.16</v>
      </c>
      <c r="E21" s="2">
        <v>84</v>
      </c>
      <c r="F21" s="3">
        <v>8211.13</v>
      </c>
      <c r="H21" s="2">
        <v>135</v>
      </c>
      <c r="I21" s="3">
        <v>8286.04</v>
      </c>
      <c r="K21" s="2">
        <v>28</v>
      </c>
      <c r="L21" s="3">
        <v>2275</v>
      </c>
      <c r="N21" s="2">
        <v>1</v>
      </c>
      <c r="P21" s="4">
        <v>5681</v>
      </c>
    </row>
    <row r="22" spans="1:16" ht="14.25">
      <c r="A22" s="1" t="s">
        <v>3</v>
      </c>
      <c r="B22" s="2">
        <v>2</v>
      </c>
      <c r="C22" s="3">
        <v>102.49</v>
      </c>
      <c r="E22" s="2">
        <v>72</v>
      </c>
      <c r="F22" s="3">
        <v>3198.99</v>
      </c>
      <c r="H22" s="2">
        <v>136</v>
      </c>
      <c r="I22" s="3">
        <v>8037.12</v>
      </c>
      <c r="K22" s="2">
        <v>24</v>
      </c>
      <c r="L22" s="3">
        <v>2010</v>
      </c>
      <c r="N22" s="2">
        <v>2</v>
      </c>
      <c r="P22" s="4">
        <v>5710</v>
      </c>
    </row>
    <row r="23" spans="1:16" ht="14.25">
      <c r="A23" s="1" t="s">
        <v>4</v>
      </c>
      <c r="B23" s="2">
        <v>0</v>
      </c>
      <c r="C23" s="3">
        <v>0</v>
      </c>
      <c r="E23" s="2">
        <v>82</v>
      </c>
      <c r="F23" s="3">
        <v>8165.36</v>
      </c>
      <c r="H23" s="2">
        <v>144</v>
      </c>
      <c r="I23" s="3">
        <v>8459.49</v>
      </c>
      <c r="K23" s="2">
        <v>28</v>
      </c>
      <c r="L23" s="3">
        <v>2205</v>
      </c>
      <c r="N23" s="2">
        <v>0</v>
      </c>
      <c r="P23" s="4">
        <v>5739</v>
      </c>
    </row>
    <row r="24" spans="1:16" ht="14.25">
      <c r="A24" s="1" t="s">
        <v>5</v>
      </c>
      <c r="B24" s="2">
        <v>0</v>
      </c>
      <c r="C24" s="3">
        <v>0</v>
      </c>
      <c r="E24" s="2">
        <v>2</v>
      </c>
      <c r="F24" s="3">
        <v>214.77</v>
      </c>
      <c r="H24" s="2">
        <v>133</v>
      </c>
      <c r="I24" s="3">
        <v>7988.24</v>
      </c>
      <c r="K24" s="2">
        <v>14</v>
      </c>
      <c r="L24" s="3">
        <v>960</v>
      </c>
      <c r="N24" s="2">
        <v>0</v>
      </c>
      <c r="P24" s="4">
        <v>5747</v>
      </c>
    </row>
    <row r="25" spans="1:16" ht="14.25">
      <c r="A25" s="1" t="s">
        <v>6</v>
      </c>
      <c r="B25" s="2">
        <v>0</v>
      </c>
      <c r="C25" s="3">
        <v>0</v>
      </c>
      <c r="E25" s="2">
        <v>31</v>
      </c>
      <c r="F25" s="3">
        <v>1440.06</v>
      </c>
      <c r="H25" s="2">
        <v>93</v>
      </c>
      <c r="I25" s="3">
        <v>7292.5</v>
      </c>
      <c r="K25" s="2">
        <v>23</v>
      </c>
      <c r="L25" s="3">
        <v>1725</v>
      </c>
      <c r="N25" s="2">
        <v>0</v>
      </c>
      <c r="P25" s="4">
        <v>5761</v>
      </c>
    </row>
    <row r="26" spans="1:16" ht="14.25">
      <c r="A26" s="1" t="s">
        <v>60</v>
      </c>
      <c r="B26" s="2">
        <v>2</v>
      </c>
      <c r="C26" s="3">
        <v>255.2</v>
      </c>
      <c r="E26" s="2">
        <v>40</v>
      </c>
      <c r="F26" s="3">
        <v>3469.39</v>
      </c>
      <c r="H26" s="2">
        <v>116</v>
      </c>
      <c r="I26" s="3">
        <v>9631.13</v>
      </c>
      <c r="K26" s="2">
        <v>14</v>
      </c>
      <c r="L26" s="3">
        <v>1200</v>
      </c>
      <c r="N26" s="2">
        <v>0</v>
      </c>
      <c r="P26" s="4">
        <v>5762</v>
      </c>
    </row>
    <row r="27" spans="1:16" ht="14.25">
      <c r="A27" s="1" t="s">
        <v>7</v>
      </c>
      <c r="B27" s="2">
        <v>0</v>
      </c>
      <c r="C27" s="3">
        <v>0</v>
      </c>
      <c r="E27" s="2">
        <v>36</v>
      </c>
      <c r="F27" s="3">
        <v>3456.12</v>
      </c>
      <c r="H27" s="2">
        <v>116</v>
      </c>
      <c r="I27" s="3">
        <v>9876.04</v>
      </c>
      <c r="K27" s="2">
        <v>11</v>
      </c>
      <c r="L27" s="3">
        <v>1010</v>
      </c>
      <c r="N27" s="2">
        <v>0</v>
      </c>
      <c r="P27" s="4">
        <v>5778</v>
      </c>
    </row>
    <row r="28" spans="1:16" ht="14.25">
      <c r="A28" s="1" t="s">
        <v>8</v>
      </c>
      <c r="B28" s="2">
        <v>0</v>
      </c>
      <c r="C28" s="3">
        <v>0</v>
      </c>
      <c r="E28" s="2">
        <v>61</v>
      </c>
      <c r="F28" s="3">
        <v>8630.42</v>
      </c>
      <c r="H28" s="2">
        <v>146</v>
      </c>
      <c r="I28" s="3">
        <v>15317.4</v>
      </c>
      <c r="K28" s="2">
        <v>16</v>
      </c>
      <c r="L28" s="3">
        <v>1153</v>
      </c>
      <c r="N28" s="2">
        <v>0</v>
      </c>
      <c r="P28" s="4">
        <v>5785</v>
      </c>
    </row>
    <row r="29" spans="1:16" ht="14.25">
      <c r="A29" s="1" t="s">
        <v>9</v>
      </c>
      <c r="B29" s="2">
        <v>0</v>
      </c>
      <c r="C29" s="3">
        <v>0</v>
      </c>
      <c r="E29" s="2">
        <v>66</v>
      </c>
      <c r="F29" s="3">
        <v>12669.35</v>
      </c>
      <c r="H29" s="2">
        <v>164</v>
      </c>
      <c r="I29" s="3">
        <v>17720.35</v>
      </c>
      <c r="K29" s="2">
        <v>17</v>
      </c>
      <c r="L29" s="3">
        <v>1285</v>
      </c>
      <c r="N29" s="2">
        <v>0</v>
      </c>
      <c r="P29" s="4">
        <v>5797</v>
      </c>
    </row>
    <row r="30" spans="1:16" ht="14.25">
      <c r="A30" s="1" t="s">
        <v>10</v>
      </c>
      <c r="B30" s="5">
        <v>3</v>
      </c>
      <c r="C30" s="11">
        <v>417.65</v>
      </c>
      <c r="D30" s="12"/>
      <c r="E30" s="5">
        <v>229</v>
      </c>
      <c r="F30" s="11">
        <v>28872.24</v>
      </c>
      <c r="G30" s="12"/>
      <c r="H30" s="5">
        <v>296</v>
      </c>
      <c r="I30" s="11">
        <v>18509.88</v>
      </c>
      <c r="J30" s="12"/>
      <c r="K30" s="5">
        <v>22</v>
      </c>
      <c r="L30" s="11">
        <v>1520</v>
      </c>
      <c r="M30" s="12"/>
      <c r="N30" s="5">
        <v>1</v>
      </c>
      <c r="P30" s="4">
        <v>5803</v>
      </c>
    </row>
    <row r="31" spans="2:14" ht="14.25">
      <c r="B31" s="2">
        <f>SUM(B19:B30)</f>
        <v>13</v>
      </c>
      <c r="C31" s="3">
        <f>SUM(C19:C30)</f>
        <v>1373.4099999999999</v>
      </c>
      <c r="D31" s="2"/>
      <c r="E31" s="4">
        <f>SUM(E19:E30)</f>
        <v>988</v>
      </c>
      <c r="F31" s="3">
        <f>SUM(F19:F30)</f>
        <v>98540.83</v>
      </c>
      <c r="G31" s="2"/>
      <c r="H31" s="4">
        <f>SUM(H19:H30)</f>
        <v>1774</v>
      </c>
      <c r="I31" s="3">
        <f>SUM(I19:I30)</f>
        <v>133812.28</v>
      </c>
      <c r="J31" s="2"/>
      <c r="K31" s="2">
        <f>SUM(K19:K30)</f>
        <v>260</v>
      </c>
      <c r="L31" s="3">
        <f>SUM(L19:L30)</f>
        <v>19708</v>
      </c>
      <c r="M31" s="2"/>
      <c r="N31" s="2">
        <f>SUM(N19:N30)</f>
        <v>7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E15:F15"/>
    <mergeCell ref="H15:I15"/>
    <mergeCell ref="K15:L15"/>
    <mergeCell ref="B16:C16"/>
    <mergeCell ref="E16:F16"/>
    <mergeCell ref="H16:I16"/>
    <mergeCell ref="K16:L16"/>
    <mergeCell ref="A9:P9"/>
    <mergeCell ref="A10:P10"/>
    <mergeCell ref="A11:P11"/>
    <mergeCell ref="B14:C14"/>
    <mergeCell ref="E14:F14"/>
    <mergeCell ref="B15:C15"/>
  </mergeCells>
  <printOptions/>
  <pageMargins left="0.5" right="0.5" top="1" bottom="0.2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4">
      <selection activeCell="I29" sqref="I29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54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4" spans="2:14" ht="14.25">
      <c r="B14" s="39" t="s">
        <v>17</v>
      </c>
      <c r="C14" s="39"/>
      <c r="E14" s="39" t="s">
        <v>57</v>
      </c>
      <c r="F14" s="39"/>
      <c r="N14" s="2" t="s">
        <v>17</v>
      </c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55</v>
      </c>
      <c r="B19" s="2">
        <v>7</v>
      </c>
      <c r="C19" s="3">
        <v>621.21</v>
      </c>
      <c r="E19" s="2">
        <v>204</v>
      </c>
      <c r="F19" s="3">
        <v>26927.12</v>
      </c>
      <c r="H19" s="2">
        <v>220</v>
      </c>
      <c r="I19" s="3">
        <v>18909.04</v>
      </c>
      <c r="K19" s="2">
        <v>34</v>
      </c>
      <c r="L19" s="3">
        <v>2600</v>
      </c>
      <c r="N19" s="2">
        <v>2</v>
      </c>
      <c r="P19" s="4">
        <v>5591</v>
      </c>
    </row>
    <row r="20" spans="1:16" ht="14.25">
      <c r="A20" s="1" t="s">
        <v>1</v>
      </c>
      <c r="B20" s="2">
        <v>1</v>
      </c>
      <c r="C20" s="3">
        <v>40.4</v>
      </c>
      <c r="E20" s="2">
        <v>162</v>
      </c>
      <c r="F20" s="3">
        <v>17208.7</v>
      </c>
      <c r="H20" s="2">
        <v>301</v>
      </c>
      <c r="I20" s="3">
        <v>19665.08</v>
      </c>
      <c r="K20" s="2">
        <v>42</v>
      </c>
      <c r="L20" s="3">
        <v>2860</v>
      </c>
      <c r="N20" s="2">
        <v>0</v>
      </c>
      <c r="P20" s="4">
        <v>5595</v>
      </c>
    </row>
    <row r="21" spans="1:16" ht="14.25">
      <c r="A21" s="1" t="s">
        <v>2</v>
      </c>
      <c r="B21" s="2">
        <v>1</v>
      </c>
      <c r="C21" s="3">
        <v>31.73</v>
      </c>
      <c r="E21" s="2">
        <v>56</v>
      </c>
      <c r="F21" s="3">
        <v>7707.33</v>
      </c>
      <c r="H21" s="2">
        <v>132</v>
      </c>
      <c r="I21" s="3">
        <v>10320.61</v>
      </c>
      <c r="K21" s="2">
        <v>37</v>
      </c>
      <c r="L21" s="3">
        <v>2518</v>
      </c>
      <c r="N21" s="2">
        <v>0</v>
      </c>
      <c r="P21" s="4">
        <v>5605</v>
      </c>
    </row>
    <row r="22" spans="1:16" ht="14.25">
      <c r="A22" s="1" t="s">
        <v>3</v>
      </c>
      <c r="B22" s="2">
        <v>0</v>
      </c>
      <c r="C22" s="3">
        <v>0</v>
      </c>
      <c r="E22" s="2">
        <v>116</v>
      </c>
      <c r="F22" s="3">
        <v>9968.71</v>
      </c>
      <c r="H22" s="2">
        <v>171</v>
      </c>
      <c r="I22" s="3">
        <v>10869.21</v>
      </c>
      <c r="K22" s="2">
        <v>20</v>
      </c>
      <c r="L22" s="3">
        <v>1465</v>
      </c>
      <c r="N22" s="2">
        <v>2</v>
      </c>
      <c r="P22" s="4">
        <v>5617</v>
      </c>
    </row>
    <row r="23" spans="1:16" ht="14.25">
      <c r="A23" s="1" t="s">
        <v>4</v>
      </c>
      <c r="B23" s="2">
        <v>0</v>
      </c>
      <c r="C23" s="3">
        <v>0</v>
      </c>
      <c r="E23" s="2">
        <v>41</v>
      </c>
      <c r="F23" s="3">
        <v>7155.37</v>
      </c>
      <c r="H23" s="2">
        <v>115</v>
      </c>
      <c r="I23" s="3">
        <v>9651.63</v>
      </c>
      <c r="K23" s="2">
        <v>13</v>
      </c>
      <c r="L23" s="3">
        <v>995</v>
      </c>
      <c r="N23" s="2">
        <v>0</v>
      </c>
      <c r="P23" s="4">
        <v>5631</v>
      </c>
    </row>
    <row r="24" spans="1:16" ht="14.25">
      <c r="A24" s="1" t="s">
        <v>5</v>
      </c>
      <c r="B24" s="2">
        <v>1</v>
      </c>
      <c r="C24" s="3">
        <v>24.2</v>
      </c>
      <c r="E24" s="2">
        <v>0</v>
      </c>
      <c r="F24" s="3">
        <v>0</v>
      </c>
      <c r="H24" s="2">
        <v>145</v>
      </c>
      <c r="I24" s="3">
        <v>9199.15</v>
      </c>
      <c r="K24" s="2">
        <v>8</v>
      </c>
      <c r="L24" s="3">
        <v>645</v>
      </c>
      <c r="N24" s="2">
        <v>2</v>
      </c>
      <c r="P24" s="4">
        <v>5646</v>
      </c>
    </row>
    <row r="25" spans="1:16" ht="14.25">
      <c r="A25" s="1" t="s">
        <v>6</v>
      </c>
      <c r="B25" s="2">
        <v>0</v>
      </c>
      <c r="C25" s="3">
        <v>0</v>
      </c>
      <c r="E25" s="2">
        <v>23</v>
      </c>
      <c r="F25" s="3">
        <v>1361.46</v>
      </c>
      <c r="H25" s="2">
        <v>145</v>
      </c>
      <c r="I25" s="3">
        <v>9404.34</v>
      </c>
      <c r="K25" s="2">
        <v>15</v>
      </c>
      <c r="L25" s="3">
        <v>1135</v>
      </c>
      <c r="N25" s="2">
        <v>0</v>
      </c>
      <c r="P25" s="4">
        <v>5657</v>
      </c>
    </row>
    <row r="26" spans="1:16" ht="14.25">
      <c r="A26" s="1" t="s">
        <v>56</v>
      </c>
      <c r="B26" s="2">
        <v>1</v>
      </c>
      <c r="C26" s="3">
        <v>57.18</v>
      </c>
      <c r="E26" s="2">
        <v>35</v>
      </c>
      <c r="F26" s="3">
        <v>6866.69</v>
      </c>
      <c r="H26" s="2">
        <v>154</v>
      </c>
      <c r="I26" s="3">
        <v>12162.99</v>
      </c>
      <c r="K26" s="2">
        <v>15</v>
      </c>
      <c r="L26" s="3">
        <v>1250</v>
      </c>
      <c r="N26" s="2">
        <v>0</v>
      </c>
      <c r="P26" s="4">
        <v>5657</v>
      </c>
    </row>
    <row r="27" spans="1:16" ht="14.25">
      <c r="A27" s="1" t="s">
        <v>7</v>
      </c>
      <c r="B27" s="2">
        <v>2</v>
      </c>
      <c r="C27" s="3">
        <v>368.6</v>
      </c>
      <c r="E27" s="2">
        <v>52</v>
      </c>
      <c r="F27" s="3">
        <v>5815.58</v>
      </c>
      <c r="H27" s="2">
        <v>155</v>
      </c>
      <c r="I27" s="3">
        <v>12011.31</v>
      </c>
      <c r="K27" s="2">
        <v>13</v>
      </c>
      <c r="L27" s="3">
        <v>1230</v>
      </c>
      <c r="N27" s="2">
        <v>0</v>
      </c>
      <c r="P27" s="4">
        <v>5667</v>
      </c>
    </row>
    <row r="28" spans="1:16" ht="14.25">
      <c r="A28" s="1" t="s">
        <v>8</v>
      </c>
      <c r="B28" s="2">
        <v>0</v>
      </c>
      <c r="C28" s="3">
        <v>0</v>
      </c>
      <c r="E28" s="2">
        <v>42</v>
      </c>
      <c r="F28" s="3">
        <v>9239.76</v>
      </c>
      <c r="H28" s="2">
        <v>123</v>
      </c>
      <c r="I28" s="3">
        <v>14133.36</v>
      </c>
      <c r="K28" s="2">
        <v>13</v>
      </c>
      <c r="L28" s="3">
        <v>1020</v>
      </c>
      <c r="N28" s="2">
        <v>1</v>
      </c>
      <c r="P28" s="4">
        <v>5664</v>
      </c>
    </row>
    <row r="29" spans="1:16" ht="14.25">
      <c r="A29" s="1" t="s">
        <v>9</v>
      </c>
      <c r="B29" s="2">
        <v>7</v>
      </c>
      <c r="C29" s="3">
        <v>977.93</v>
      </c>
      <c r="E29" s="2">
        <v>186</v>
      </c>
      <c r="F29" s="3">
        <v>25225.63</v>
      </c>
      <c r="H29" s="2">
        <v>160</v>
      </c>
      <c r="I29" s="3">
        <v>17594.74</v>
      </c>
      <c r="K29" s="2">
        <v>24</v>
      </c>
      <c r="L29" s="3">
        <v>2035</v>
      </c>
      <c r="N29" s="2">
        <v>1</v>
      </c>
      <c r="P29" s="4">
        <v>5668</v>
      </c>
    </row>
    <row r="30" spans="1:16" ht="14.25">
      <c r="A30" s="1" t="s">
        <v>10</v>
      </c>
      <c r="B30" s="5">
        <v>3</v>
      </c>
      <c r="C30" s="11">
        <v>202.98</v>
      </c>
      <c r="D30" s="12"/>
      <c r="E30" s="5">
        <v>153</v>
      </c>
      <c r="F30" s="11">
        <v>12429.62</v>
      </c>
      <c r="G30" s="12"/>
      <c r="H30" s="5">
        <v>121</v>
      </c>
      <c r="I30" s="11">
        <v>11694.31</v>
      </c>
      <c r="J30" s="12"/>
      <c r="K30" s="5">
        <v>21</v>
      </c>
      <c r="L30" s="11">
        <v>1775</v>
      </c>
      <c r="M30" s="12"/>
      <c r="N30" s="5">
        <v>4</v>
      </c>
      <c r="P30" s="4">
        <v>5676</v>
      </c>
    </row>
    <row r="31" spans="2:14" ht="14.25">
      <c r="B31" s="2">
        <f>SUM(B19:B30)</f>
        <v>23</v>
      </c>
      <c r="C31" s="3">
        <f>SUM(C19:C30)</f>
        <v>2324.23</v>
      </c>
      <c r="D31" s="2"/>
      <c r="E31" s="4">
        <f>SUM(E19:E30)</f>
        <v>1070</v>
      </c>
      <c r="F31" s="3">
        <f>SUM(F19:F30)</f>
        <v>129905.97</v>
      </c>
      <c r="G31" s="2"/>
      <c r="H31" s="4">
        <f>SUM(H19:H30)</f>
        <v>1942</v>
      </c>
      <c r="I31" s="3">
        <f>SUM(I19:I30)</f>
        <v>155615.77</v>
      </c>
      <c r="J31" s="2"/>
      <c r="K31" s="2">
        <f>SUM(K19:K30)</f>
        <v>255</v>
      </c>
      <c r="L31" s="3">
        <f>SUM(L19:L30)</f>
        <v>19528</v>
      </c>
      <c r="M31" s="2"/>
      <c r="N31" s="2">
        <f>SUM(N19:N30)</f>
        <v>12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A9:P9"/>
    <mergeCell ref="A10:P10"/>
    <mergeCell ref="A11:P11"/>
    <mergeCell ref="B15:C15"/>
    <mergeCell ref="E15:F15"/>
    <mergeCell ref="H15:I15"/>
    <mergeCell ref="B14:C14"/>
    <mergeCell ref="E14:F14"/>
    <mergeCell ref="K15:L15"/>
    <mergeCell ref="B16:C16"/>
    <mergeCell ref="E16:F16"/>
    <mergeCell ref="H16:I16"/>
    <mergeCell ref="K16:L16"/>
  </mergeCells>
  <printOptions/>
  <pageMargins left="0.5" right="0.5" top="1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0">
      <selection activeCell="A4" sqref="A4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51</v>
      </c>
      <c r="B19" s="2">
        <v>2</v>
      </c>
      <c r="C19" s="3">
        <v>520.29</v>
      </c>
      <c r="E19" s="2">
        <v>154</v>
      </c>
      <c r="F19" s="3">
        <v>18408.19</v>
      </c>
      <c r="H19" s="2">
        <v>191</v>
      </c>
      <c r="I19" s="3">
        <v>15983.48</v>
      </c>
      <c r="K19" s="2">
        <v>37</v>
      </c>
      <c r="L19" s="3">
        <v>2290</v>
      </c>
      <c r="N19" s="2">
        <v>2</v>
      </c>
      <c r="P19" s="4">
        <v>5529</v>
      </c>
    </row>
    <row r="20" spans="1:16" ht="14.25">
      <c r="A20" s="1" t="s">
        <v>1</v>
      </c>
      <c r="B20" s="2">
        <v>2</v>
      </c>
      <c r="C20" s="3">
        <v>63.22</v>
      </c>
      <c r="E20" s="2">
        <v>117</v>
      </c>
      <c r="F20" s="3">
        <v>11904.58</v>
      </c>
      <c r="H20" s="2">
        <v>195</v>
      </c>
      <c r="I20" s="3">
        <v>12912.89</v>
      </c>
      <c r="K20" s="2">
        <v>27</v>
      </c>
      <c r="L20" s="3">
        <v>1605</v>
      </c>
      <c r="N20" s="2">
        <v>0</v>
      </c>
      <c r="P20" s="4">
        <v>5531</v>
      </c>
    </row>
    <row r="21" spans="1:16" ht="14.25">
      <c r="A21" s="1" t="s">
        <v>2</v>
      </c>
      <c r="B21" s="2">
        <v>5</v>
      </c>
      <c r="C21" s="3">
        <v>243.91</v>
      </c>
      <c r="E21" s="2">
        <v>92</v>
      </c>
      <c r="F21" s="3">
        <v>9436.96</v>
      </c>
      <c r="H21" s="2">
        <v>207</v>
      </c>
      <c r="I21" s="3">
        <v>11423.22</v>
      </c>
      <c r="K21" s="2">
        <v>42</v>
      </c>
      <c r="L21" s="3">
        <v>2420</v>
      </c>
      <c r="N21" s="2">
        <v>2</v>
      </c>
      <c r="P21" s="4">
        <v>5529</v>
      </c>
    </row>
    <row r="22" spans="1:16" ht="14.25">
      <c r="A22" s="1" t="s">
        <v>3</v>
      </c>
      <c r="B22" s="2">
        <v>1</v>
      </c>
      <c r="C22" s="3">
        <v>44.5</v>
      </c>
      <c r="E22" s="2">
        <v>95</v>
      </c>
      <c r="F22" s="3">
        <v>9322.74</v>
      </c>
      <c r="H22" s="2">
        <v>177</v>
      </c>
      <c r="I22" s="3">
        <v>9769.64</v>
      </c>
      <c r="K22" s="2">
        <v>17</v>
      </c>
      <c r="L22" s="3">
        <v>1255</v>
      </c>
      <c r="N22" s="2">
        <v>1</v>
      </c>
      <c r="P22" s="4">
        <v>5543</v>
      </c>
    </row>
    <row r="23" spans="1:16" ht="14.25">
      <c r="A23" s="1" t="s">
        <v>4</v>
      </c>
      <c r="B23" s="2">
        <v>6</v>
      </c>
      <c r="C23" s="3">
        <v>301.59</v>
      </c>
      <c r="E23" s="2">
        <v>78</v>
      </c>
      <c r="F23" s="3">
        <v>4279.26</v>
      </c>
      <c r="H23" s="2">
        <v>167</v>
      </c>
      <c r="I23" s="3">
        <v>9283.79</v>
      </c>
      <c r="K23" s="2">
        <v>21</v>
      </c>
      <c r="L23" s="3">
        <v>1355</v>
      </c>
      <c r="N23" s="2">
        <v>4</v>
      </c>
      <c r="P23" s="4">
        <v>5563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157</v>
      </c>
      <c r="I24" s="3">
        <v>9303.65</v>
      </c>
      <c r="K24" s="2">
        <v>23</v>
      </c>
      <c r="L24" s="3">
        <v>2255</v>
      </c>
      <c r="N24" s="2">
        <v>4</v>
      </c>
      <c r="P24" s="4">
        <v>5583</v>
      </c>
    </row>
    <row r="25" spans="1:16" ht="14.25">
      <c r="A25" s="1" t="s">
        <v>6</v>
      </c>
      <c r="B25" s="2">
        <v>0</v>
      </c>
      <c r="C25" s="3">
        <v>0</v>
      </c>
      <c r="E25" s="2">
        <v>25</v>
      </c>
      <c r="F25" s="3">
        <v>5893.68</v>
      </c>
      <c r="H25" s="2">
        <v>158</v>
      </c>
      <c r="I25" s="3">
        <v>9724.12</v>
      </c>
      <c r="K25" s="2">
        <v>16</v>
      </c>
      <c r="L25" s="3">
        <v>1065</v>
      </c>
      <c r="N25" s="2">
        <v>1</v>
      </c>
      <c r="P25" s="4">
        <v>5592</v>
      </c>
    </row>
    <row r="26" spans="1:16" ht="14.25">
      <c r="A26" s="1" t="s">
        <v>52</v>
      </c>
      <c r="B26" s="2">
        <v>0</v>
      </c>
      <c r="C26" s="3">
        <v>0</v>
      </c>
      <c r="E26" s="2">
        <v>29</v>
      </c>
      <c r="F26" s="3">
        <v>6506.97</v>
      </c>
      <c r="H26" s="2">
        <v>102</v>
      </c>
      <c r="I26" s="3">
        <v>9268.14</v>
      </c>
      <c r="K26" s="2">
        <v>26</v>
      </c>
      <c r="L26" s="3">
        <v>1807</v>
      </c>
      <c r="N26" s="2">
        <v>0</v>
      </c>
      <c r="P26" s="4">
        <v>5603</v>
      </c>
    </row>
    <row r="27" spans="1:16" ht="14.25">
      <c r="A27" s="1" t="s">
        <v>7</v>
      </c>
      <c r="B27" s="2">
        <v>0</v>
      </c>
      <c r="C27" s="3">
        <v>0</v>
      </c>
      <c r="E27" s="2">
        <v>41</v>
      </c>
      <c r="F27" s="3">
        <v>12007.06</v>
      </c>
      <c r="H27" s="2">
        <v>165</v>
      </c>
      <c r="I27" s="3">
        <v>23233.66</v>
      </c>
      <c r="K27" s="2">
        <v>13</v>
      </c>
      <c r="L27" s="3">
        <v>875</v>
      </c>
      <c r="N27" s="2">
        <v>0</v>
      </c>
      <c r="P27" s="4">
        <v>5608</v>
      </c>
    </row>
    <row r="28" spans="1:16" ht="14.25">
      <c r="A28" s="1" t="s">
        <v>8</v>
      </c>
      <c r="B28" s="2">
        <v>1</v>
      </c>
      <c r="C28" s="3">
        <v>206.22</v>
      </c>
      <c r="E28" s="2">
        <v>43</v>
      </c>
      <c r="F28" s="3">
        <v>7896.83</v>
      </c>
      <c r="H28" s="2">
        <v>124</v>
      </c>
      <c r="I28" s="3">
        <v>17087.96</v>
      </c>
      <c r="K28" s="2">
        <v>10</v>
      </c>
      <c r="L28" s="3">
        <v>650</v>
      </c>
      <c r="N28" s="2">
        <v>0</v>
      </c>
      <c r="P28" s="4">
        <v>5608</v>
      </c>
    </row>
    <row r="29" spans="1:16" ht="14.25">
      <c r="A29" s="1" t="s">
        <v>9</v>
      </c>
      <c r="B29" s="2">
        <v>6</v>
      </c>
      <c r="C29" s="3">
        <v>1209.02</v>
      </c>
      <c r="E29" s="2">
        <v>180</v>
      </c>
      <c r="F29" s="3">
        <v>28391.89</v>
      </c>
      <c r="H29" s="2">
        <v>217</v>
      </c>
      <c r="I29" s="3">
        <v>25293.12</v>
      </c>
      <c r="K29" s="2">
        <v>9</v>
      </c>
      <c r="L29" s="3">
        <v>590</v>
      </c>
      <c r="N29" s="2">
        <v>1</v>
      </c>
      <c r="P29" s="4">
        <v>5610</v>
      </c>
    </row>
    <row r="30" spans="1:16" ht="14.25">
      <c r="A30" s="1" t="s">
        <v>10</v>
      </c>
      <c r="B30" s="5">
        <v>2</v>
      </c>
      <c r="C30" s="11">
        <v>331.22</v>
      </c>
      <c r="D30" s="12"/>
      <c r="E30" s="5">
        <v>189</v>
      </c>
      <c r="F30" s="11">
        <v>23076.03</v>
      </c>
      <c r="G30" s="12"/>
      <c r="H30" s="5">
        <v>215</v>
      </c>
      <c r="I30" s="11">
        <v>21838.49</v>
      </c>
      <c r="J30" s="12"/>
      <c r="K30" s="5">
        <v>22</v>
      </c>
      <c r="L30" s="11">
        <v>1730</v>
      </c>
      <c r="M30" s="12"/>
      <c r="N30" s="5">
        <v>1</v>
      </c>
      <c r="P30" s="4">
        <v>5608</v>
      </c>
    </row>
    <row r="31" spans="2:14" ht="14.25">
      <c r="B31" s="2">
        <f>SUM(B19:B30)</f>
        <v>25</v>
      </c>
      <c r="C31" s="3">
        <f>SUM(C19:C30)</f>
        <v>2919.9700000000003</v>
      </c>
      <c r="D31" s="2"/>
      <c r="E31" s="2">
        <f>SUM(E19:E30)</f>
        <v>1043</v>
      </c>
      <c r="F31" s="3">
        <f>SUM(F19:F30)</f>
        <v>137124.19</v>
      </c>
      <c r="G31" s="2"/>
      <c r="H31" s="4">
        <f>SUM(H19:H30)</f>
        <v>2075</v>
      </c>
      <c r="I31" s="3">
        <f>SUM(I19:I30)</f>
        <v>175122.15999999997</v>
      </c>
      <c r="J31" s="2"/>
      <c r="K31" s="2">
        <f>SUM(K19:K30)</f>
        <v>263</v>
      </c>
      <c r="L31" s="3">
        <f>SUM(L19:L30)</f>
        <v>17897</v>
      </c>
      <c r="M31" s="2"/>
      <c r="N31" s="2">
        <f>SUM(N19:N30)</f>
        <v>16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5:L15"/>
    <mergeCell ref="B16:C16"/>
    <mergeCell ref="E16:F16"/>
    <mergeCell ref="H16:I16"/>
    <mergeCell ref="K16:L16"/>
    <mergeCell ref="A9:P9"/>
    <mergeCell ref="A10:P10"/>
    <mergeCell ref="A11:P11"/>
    <mergeCell ref="B15:C15"/>
    <mergeCell ref="E15:F15"/>
    <mergeCell ref="H15:I15"/>
  </mergeCells>
  <printOptions/>
  <pageMargins left="0.5" right="0.5" top="1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B15">
      <selection activeCell="A10" sqref="A10:P1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48</v>
      </c>
      <c r="B19" s="2">
        <v>5</v>
      </c>
      <c r="C19" s="3">
        <v>1242.61</v>
      </c>
      <c r="E19" s="2">
        <v>111</v>
      </c>
      <c r="F19" s="3">
        <v>18383.38</v>
      </c>
      <c r="H19" s="2">
        <v>218</v>
      </c>
      <c r="I19" s="3">
        <v>33638.33</v>
      </c>
      <c r="K19" s="2">
        <v>26</v>
      </c>
      <c r="L19" s="3">
        <v>2055</v>
      </c>
      <c r="N19" s="2">
        <v>2</v>
      </c>
      <c r="P19" s="4">
        <v>5665</v>
      </c>
    </row>
    <row r="20" spans="1:16" ht="14.25">
      <c r="A20" s="1" t="s">
        <v>1</v>
      </c>
      <c r="B20" s="2">
        <v>2</v>
      </c>
      <c r="C20" s="3">
        <v>566.12</v>
      </c>
      <c r="E20" s="2">
        <v>88</v>
      </c>
      <c r="F20" s="3">
        <v>11599.57</v>
      </c>
      <c r="H20" s="2">
        <v>197</v>
      </c>
      <c r="I20" s="3">
        <v>19904.57</v>
      </c>
      <c r="K20" s="2">
        <v>32</v>
      </c>
      <c r="L20" s="3">
        <v>1570</v>
      </c>
      <c r="N20" s="2">
        <v>0</v>
      </c>
      <c r="P20" s="4">
        <v>5675</v>
      </c>
    </row>
    <row r="21" spans="1:16" ht="14.25">
      <c r="A21" s="1" t="s">
        <v>2</v>
      </c>
      <c r="B21" s="2">
        <v>0</v>
      </c>
      <c r="C21" s="3">
        <v>0</v>
      </c>
      <c r="E21" s="2">
        <v>83</v>
      </c>
      <c r="F21" s="3">
        <v>5914</v>
      </c>
      <c r="H21" s="2">
        <v>173</v>
      </c>
      <c r="I21" s="3">
        <v>15890.05</v>
      </c>
      <c r="K21" s="2">
        <v>25</v>
      </c>
      <c r="L21" s="3">
        <v>2080</v>
      </c>
      <c r="N21" s="2">
        <v>1</v>
      </c>
      <c r="P21" s="4">
        <v>5688</v>
      </c>
    </row>
    <row r="22" spans="1:16" ht="14.25">
      <c r="A22" s="1" t="s">
        <v>3</v>
      </c>
      <c r="B22" s="2">
        <v>3</v>
      </c>
      <c r="C22" s="3">
        <v>156.31</v>
      </c>
      <c r="E22" s="2">
        <v>72</v>
      </c>
      <c r="F22" s="3">
        <v>8236.49</v>
      </c>
      <c r="H22" s="2">
        <v>154</v>
      </c>
      <c r="I22" s="3">
        <v>14382.78</v>
      </c>
      <c r="K22" s="2">
        <v>19</v>
      </c>
      <c r="L22" s="3">
        <v>1935</v>
      </c>
      <c r="N22" s="2">
        <v>1</v>
      </c>
      <c r="P22" s="4">
        <v>5697</v>
      </c>
    </row>
    <row r="23" spans="1:16" ht="14.25">
      <c r="A23" s="1" t="s">
        <v>4</v>
      </c>
      <c r="B23" s="2">
        <v>0</v>
      </c>
      <c r="C23" s="3">
        <v>0</v>
      </c>
      <c r="E23" s="2">
        <v>67</v>
      </c>
      <c r="F23" s="3">
        <v>3663.83</v>
      </c>
      <c r="H23" s="2">
        <v>110</v>
      </c>
      <c r="I23" s="3">
        <v>9762.33</v>
      </c>
      <c r="K23" s="2">
        <v>21</v>
      </c>
      <c r="L23" s="3">
        <v>1561</v>
      </c>
      <c r="N23" s="2">
        <v>3</v>
      </c>
      <c r="P23" s="4">
        <v>5723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168</v>
      </c>
      <c r="I24" s="3">
        <v>10421.47</v>
      </c>
      <c r="K24" s="2">
        <v>19</v>
      </c>
      <c r="L24" s="3">
        <v>1630</v>
      </c>
      <c r="N24" s="2">
        <v>1</v>
      </c>
      <c r="P24" s="4">
        <v>5727</v>
      </c>
    </row>
    <row r="25" spans="1:16" ht="14.25">
      <c r="A25" s="1" t="s">
        <v>6</v>
      </c>
      <c r="B25" s="2">
        <v>0</v>
      </c>
      <c r="C25" s="3">
        <v>0</v>
      </c>
      <c r="E25" s="2">
        <v>16</v>
      </c>
      <c r="F25" s="3">
        <v>5151.24</v>
      </c>
      <c r="H25" s="2">
        <v>103</v>
      </c>
      <c r="I25" s="3">
        <v>10396.82</v>
      </c>
      <c r="K25" s="2">
        <v>20</v>
      </c>
      <c r="L25" s="3">
        <v>1595</v>
      </c>
      <c r="N25" s="2">
        <v>0</v>
      </c>
      <c r="P25" s="4">
        <v>5740</v>
      </c>
    </row>
    <row r="26" spans="1:16" ht="14.25">
      <c r="A26" s="1" t="s">
        <v>49</v>
      </c>
      <c r="B26" s="2">
        <v>0</v>
      </c>
      <c r="C26" s="3">
        <v>0</v>
      </c>
      <c r="E26" s="2">
        <v>20</v>
      </c>
      <c r="F26" s="3">
        <v>1809.49</v>
      </c>
      <c r="H26" s="2">
        <v>122</v>
      </c>
      <c r="I26" s="3">
        <v>11033.09</v>
      </c>
      <c r="K26" s="2">
        <v>16</v>
      </c>
      <c r="L26" s="3">
        <v>1020</v>
      </c>
      <c r="N26" s="2">
        <v>0</v>
      </c>
      <c r="P26" s="4">
        <v>5744</v>
      </c>
    </row>
    <row r="27" spans="1:16" ht="14.25">
      <c r="A27" s="1" t="s">
        <v>7</v>
      </c>
      <c r="B27" s="2">
        <v>0</v>
      </c>
      <c r="C27" s="3">
        <v>0</v>
      </c>
      <c r="E27" s="2">
        <v>27</v>
      </c>
      <c r="F27" s="3">
        <v>8311.89</v>
      </c>
      <c r="H27" s="2">
        <v>119</v>
      </c>
      <c r="I27" s="3">
        <v>18354.4</v>
      </c>
      <c r="K27" s="2">
        <v>14</v>
      </c>
      <c r="L27" s="3">
        <v>1010</v>
      </c>
      <c r="N27" s="2">
        <v>0</v>
      </c>
      <c r="P27" s="4">
        <v>5751</v>
      </c>
    </row>
    <row r="28" spans="1:16" ht="14.25">
      <c r="A28" s="1" t="s">
        <v>8</v>
      </c>
      <c r="B28" s="2">
        <v>1</v>
      </c>
      <c r="C28" s="3">
        <v>428.46</v>
      </c>
      <c r="E28" s="2">
        <v>22</v>
      </c>
      <c r="F28" s="3">
        <v>9764.39</v>
      </c>
      <c r="H28" s="2">
        <v>202</v>
      </c>
      <c r="I28" s="3">
        <v>23806.84</v>
      </c>
      <c r="K28" s="2">
        <v>13</v>
      </c>
      <c r="L28" s="3">
        <v>905</v>
      </c>
      <c r="N28" s="2">
        <v>0</v>
      </c>
      <c r="P28" s="4">
        <v>5755</v>
      </c>
    </row>
    <row r="29" spans="1:16" ht="14.25">
      <c r="A29" s="1" t="s">
        <v>9</v>
      </c>
      <c r="B29" s="2">
        <v>2</v>
      </c>
      <c r="C29" s="3">
        <v>397.34</v>
      </c>
      <c r="E29" s="2">
        <v>227</v>
      </c>
      <c r="F29" s="3">
        <v>53310.26</v>
      </c>
      <c r="H29" s="2">
        <v>215</v>
      </c>
      <c r="I29" s="3">
        <v>25419.7</v>
      </c>
      <c r="K29" s="2">
        <v>17</v>
      </c>
      <c r="L29" s="3">
        <v>1325</v>
      </c>
      <c r="N29" s="2">
        <v>0</v>
      </c>
      <c r="P29" s="4">
        <v>5755</v>
      </c>
    </row>
    <row r="30" spans="1:16" ht="14.25">
      <c r="A30" s="1" t="s">
        <v>10</v>
      </c>
      <c r="B30" s="5">
        <v>7</v>
      </c>
      <c r="C30" s="11">
        <v>1046.28</v>
      </c>
      <c r="D30" s="12"/>
      <c r="E30" s="5">
        <v>171</v>
      </c>
      <c r="F30" s="11">
        <v>21198.91</v>
      </c>
      <c r="G30" s="12"/>
      <c r="H30" s="5">
        <v>181</v>
      </c>
      <c r="I30" s="11">
        <v>19546.76</v>
      </c>
      <c r="J30" s="12"/>
      <c r="K30" s="5">
        <v>28</v>
      </c>
      <c r="L30" s="11">
        <v>2325</v>
      </c>
      <c r="M30" s="12"/>
      <c r="N30" s="5">
        <v>4</v>
      </c>
      <c r="P30" s="4">
        <v>5755</v>
      </c>
    </row>
    <row r="31" spans="2:14" ht="14.25">
      <c r="B31" s="2">
        <f>SUM(B19:B30)</f>
        <v>20</v>
      </c>
      <c r="C31" s="3">
        <f>SUM(C19:C30)</f>
        <v>3837.12</v>
      </c>
      <c r="D31" s="2"/>
      <c r="E31" s="2">
        <f>SUM(E19:E30)</f>
        <v>904</v>
      </c>
      <c r="F31" s="3">
        <f>SUM(F19:F30)</f>
        <v>147343.45</v>
      </c>
      <c r="G31" s="2"/>
      <c r="H31" s="4">
        <f>SUM(H19:H30)</f>
        <v>1962</v>
      </c>
      <c r="I31" s="3">
        <f>SUM(I19:I30)</f>
        <v>212557.14</v>
      </c>
      <c r="J31" s="2"/>
      <c r="K31" s="2">
        <f>SUM(K19:K30)</f>
        <v>250</v>
      </c>
      <c r="L31" s="3">
        <f>SUM(L19:L30)</f>
        <v>19011</v>
      </c>
      <c r="M31" s="2"/>
      <c r="N31" s="2">
        <f>SUM(N19:N30)</f>
        <v>12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5:L15"/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</mergeCells>
  <printOptions/>
  <pageMargins left="0.5" right="0.5" top="1" bottom="0.2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44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45</v>
      </c>
      <c r="B19" s="2">
        <v>7</v>
      </c>
      <c r="C19" s="3">
        <v>1978.63</v>
      </c>
      <c r="E19" s="2">
        <v>143</v>
      </c>
      <c r="F19" s="3">
        <v>22804.19</v>
      </c>
      <c r="H19" s="2">
        <v>264</v>
      </c>
      <c r="I19" s="3">
        <v>30516.6</v>
      </c>
      <c r="K19" s="2">
        <v>29</v>
      </c>
      <c r="L19" s="3">
        <v>3678</v>
      </c>
      <c r="N19" s="2">
        <v>4</v>
      </c>
      <c r="P19" s="4">
        <v>5571</v>
      </c>
    </row>
    <row r="20" spans="1:16" ht="14.25">
      <c r="A20" s="1" t="s">
        <v>1</v>
      </c>
      <c r="B20" s="2">
        <v>1</v>
      </c>
      <c r="C20" s="3">
        <v>34.56</v>
      </c>
      <c r="E20" s="2">
        <v>78</v>
      </c>
      <c r="F20" s="3">
        <v>13301.02</v>
      </c>
      <c r="H20" s="2">
        <v>204</v>
      </c>
      <c r="I20" s="3">
        <v>22522.2</v>
      </c>
      <c r="K20" s="2">
        <v>30</v>
      </c>
      <c r="L20" s="3">
        <v>3895</v>
      </c>
      <c r="N20" s="2">
        <v>0</v>
      </c>
      <c r="P20" s="4">
        <v>5571</v>
      </c>
    </row>
    <row r="21" spans="1:16" ht="14.25">
      <c r="A21" s="1" t="s">
        <v>2</v>
      </c>
      <c r="B21" s="2">
        <v>0</v>
      </c>
      <c r="C21" s="3">
        <v>0</v>
      </c>
      <c r="E21" s="2">
        <v>92</v>
      </c>
      <c r="F21" s="3">
        <v>11942.16</v>
      </c>
      <c r="H21" s="2">
        <v>194</v>
      </c>
      <c r="I21" s="3">
        <v>20329.26</v>
      </c>
      <c r="K21" s="2">
        <v>24</v>
      </c>
      <c r="L21" s="3">
        <v>2403</v>
      </c>
      <c r="N21" s="2">
        <v>0</v>
      </c>
      <c r="P21" s="4">
        <v>5584</v>
      </c>
    </row>
    <row r="22" spans="1:16" ht="14.25">
      <c r="A22" s="1" t="s">
        <v>3</v>
      </c>
      <c r="B22" s="2">
        <v>6</v>
      </c>
      <c r="C22" s="3">
        <v>425.95</v>
      </c>
      <c r="E22" s="2">
        <v>80</v>
      </c>
      <c r="F22" s="3">
        <v>7659.53</v>
      </c>
      <c r="H22" s="2">
        <v>238</v>
      </c>
      <c r="I22" s="3">
        <v>25841.07</v>
      </c>
      <c r="K22" s="2">
        <v>17</v>
      </c>
      <c r="L22" s="3">
        <v>1935</v>
      </c>
      <c r="N22" s="2">
        <v>4</v>
      </c>
      <c r="P22" s="4">
        <v>5601</v>
      </c>
    </row>
    <row r="23" spans="1:16" ht="14.25">
      <c r="A23" s="1" t="s">
        <v>4</v>
      </c>
      <c r="B23" s="2">
        <v>2</v>
      </c>
      <c r="C23" s="3">
        <v>131.5</v>
      </c>
      <c r="E23" s="2">
        <v>84</v>
      </c>
      <c r="F23" s="3">
        <v>9853.53</v>
      </c>
      <c r="H23" s="2">
        <v>172</v>
      </c>
      <c r="I23" s="3">
        <v>15639.23</v>
      </c>
      <c r="K23" s="2">
        <v>14</v>
      </c>
      <c r="L23" s="3">
        <v>1785</v>
      </c>
      <c r="N23" s="2">
        <v>5</v>
      </c>
      <c r="P23" s="4">
        <v>5631</v>
      </c>
    </row>
    <row r="24" spans="1:16" ht="14.25">
      <c r="A24" s="1" t="s">
        <v>5</v>
      </c>
      <c r="B24" s="2">
        <v>2</v>
      </c>
      <c r="C24" s="3">
        <v>88.31</v>
      </c>
      <c r="E24" s="2">
        <v>0</v>
      </c>
      <c r="F24" s="3">
        <v>0</v>
      </c>
      <c r="H24" s="2">
        <v>130</v>
      </c>
      <c r="I24" s="3">
        <v>15182.44</v>
      </c>
      <c r="K24" s="2">
        <v>11</v>
      </c>
      <c r="L24" s="3">
        <v>965</v>
      </c>
      <c r="N24" s="2">
        <v>2</v>
      </c>
      <c r="P24" s="4">
        <v>5645</v>
      </c>
    </row>
    <row r="25" spans="1:16" ht="14.25">
      <c r="A25" s="1" t="s">
        <v>6</v>
      </c>
      <c r="B25" s="2">
        <v>0</v>
      </c>
      <c r="C25" s="3">
        <v>0</v>
      </c>
      <c r="E25" s="2">
        <v>21</v>
      </c>
      <c r="F25" s="3">
        <v>1915.91</v>
      </c>
      <c r="H25" s="2">
        <v>172</v>
      </c>
      <c r="I25" s="3">
        <v>14505.18</v>
      </c>
      <c r="K25" s="2">
        <v>14</v>
      </c>
      <c r="L25" s="3">
        <v>1240</v>
      </c>
      <c r="N25" s="2">
        <v>0</v>
      </c>
      <c r="P25" s="4">
        <v>5657</v>
      </c>
    </row>
    <row r="26" spans="1:16" ht="14.25">
      <c r="A26" s="1" t="s">
        <v>46</v>
      </c>
      <c r="B26" s="2">
        <v>0</v>
      </c>
      <c r="C26" s="3">
        <v>0</v>
      </c>
      <c r="E26" s="2">
        <v>0</v>
      </c>
      <c r="F26" s="3">
        <v>0</v>
      </c>
      <c r="H26" s="2">
        <v>183</v>
      </c>
      <c r="I26" s="3">
        <v>19481.71</v>
      </c>
      <c r="K26" s="2">
        <v>10</v>
      </c>
      <c r="L26" s="3">
        <v>760</v>
      </c>
      <c r="N26" s="2">
        <v>0</v>
      </c>
      <c r="P26" s="4">
        <v>5664</v>
      </c>
    </row>
    <row r="27" spans="1:16" ht="14.25">
      <c r="A27" s="1" t="s">
        <v>7</v>
      </c>
      <c r="B27" s="2">
        <v>0</v>
      </c>
      <c r="C27" s="3">
        <v>0</v>
      </c>
      <c r="E27" s="2">
        <v>35</v>
      </c>
      <c r="F27" s="3">
        <v>7457.45</v>
      </c>
      <c r="H27" s="2">
        <v>193</v>
      </c>
      <c r="I27" s="3">
        <v>25344.83</v>
      </c>
      <c r="K27" s="2">
        <v>7</v>
      </c>
      <c r="L27" s="3">
        <v>1115</v>
      </c>
      <c r="N27" s="2">
        <v>0</v>
      </c>
      <c r="P27" s="4">
        <v>5668</v>
      </c>
    </row>
    <row r="28" spans="1:16" ht="14.25">
      <c r="A28" s="1" t="s">
        <v>8</v>
      </c>
      <c r="B28" s="2">
        <v>2</v>
      </c>
      <c r="C28" s="3">
        <v>1119.61</v>
      </c>
      <c r="E28" s="2">
        <v>26</v>
      </c>
      <c r="F28" s="3">
        <v>11423.45</v>
      </c>
      <c r="H28" s="2">
        <v>232</v>
      </c>
      <c r="I28" s="3">
        <v>49323.21</v>
      </c>
      <c r="K28" s="2">
        <v>15</v>
      </c>
      <c r="L28" s="3">
        <v>1410</v>
      </c>
      <c r="N28" s="2">
        <v>0</v>
      </c>
      <c r="P28" s="4">
        <v>5670</v>
      </c>
    </row>
    <row r="29" spans="1:16" ht="14.25">
      <c r="A29" s="1" t="s">
        <v>9</v>
      </c>
      <c r="B29" s="2">
        <v>3</v>
      </c>
      <c r="C29" s="3">
        <v>853.14</v>
      </c>
      <c r="E29" s="2">
        <v>240</v>
      </c>
      <c r="F29" s="3">
        <v>62280.71</v>
      </c>
      <c r="H29" s="2">
        <v>240</v>
      </c>
      <c r="I29" s="3">
        <v>48508.96</v>
      </c>
      <c r="K29" s="2">
        <v>15</v>
      </c>
      <c r="L29" s="3">
        <v>910</v>
      </c>
      <c r="N29" s="2">
        <v>0</v>
      </c>
      <c r="P29" s="4">
        <v>5671</v>
      </c>
    </row>
    <row r="30" spans="1:16" ht="14.25">
      <c r="A30" s="1" t="s">
        <v>10</v>
      </c>
      <c r="B30" s="5">
        <v>4</v>
      </c>
      <c r="C30" s="11">
        <v>762.01</v>
      </c>
      <c r="D30" s="12"/>
      <c r="E30" s="5">
        <v>169</v>
      </c>
      <c r="F30" s="11">
        <v>33373.6</v>
      </c>
      <c r="G30" s="12"/>
      <c r="H30" s="5">
        <v>223</v>
      </c>
      <c r="I30" s="11">
        <v>40811.94</v>
      </c>
      <c r="J30" s="12"/>
      <c r="K30" s="5">
        <v>16</v>
      </c>
      <c r="L30" s="11">
        <v>1365</v>
      </c>
      <c r="M30" s="12"/>
      <c r="N30" s="5">
        <v>2</v>
      </c>
      <c r="P30" s="4">
        <v>5673</v>
      </c>
    </row>
    <row r="31" spans="2:14" ht="14.25">
      <c r="B31" s="2">
        <f>SUM(B19:B30)</f>
        <v>27</v>
      </c>
      <c r="C31" s="3">
        <f>SUM(C19:C30)</f>
        <v>5393.71</v>
      </c>
      <c r="D31" s="2"/>
      <c r="E31" s="2">
        <f>SUM(E19:E30)</f>
        <v>968</v>
      </c>
      <c r="F31" s="3">
        <f>SUM(F19:F30)</f>
        <v>182011.55</v>
      </c>
      <c r="G31" s="2"/>
      <c r="H31" s="4">
        <f>SUM(H19:H30)</f>
        <v>2445</v>
      </c>
      <c r="I31" s="3">
        <f>SUM(I19:I30)</f>
        <v>328006.63</v>
      </c>
      <c r="J31" s="2"/>
      <c r="K31" s="2">
        <f>SUM(K19:K30)</f>
        <v>202</v>
      </c>
      <c r="L31" s="3">
        <f>SUM(L19:L30)</f>
        <v>21461</v>
      </c>
      <c r="M31" s="2"/>
      <c r="N31" s="2">
        <f>SUM(N19:N30)</f>
        <v>17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  <mergeCell ref="K15:L15"/>
  </mergeCells>
  <printOptions/>
  <pageMargins left="0.5" right="0.5" top="1" bottom="0.2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8">
      <selection activeCell="A32" sqref="A3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41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42</v>
      </c>
      <c r="B19" s="2">
        <v>5</v>
      </c>
      <c r="C19" s="3">
        <v>1544.5</v>
      </c>
      <c r="E19" s="2">
        <v>110</v>
      </c>
      <c r="F19" s="3">
        <v>13503.98</v>
      </c>
      <c r="H19" s="2">
        <v>264</v>
      </c>
      <c r="I19" s="3">
        <v>28176.01</v>
      </c>
      <c r="K19" s="2">
        <v>26</v>
      </c>
      <c r="L19" s="3">
        <v>2601</v>
      </c>
      <c r="N19" s="2">
        <v>0</v>
      </c>
      <c r="P19" s="4">
        <v>5407</v>
      </c>
    </row>
    <row r="20" spans="1:16" ht="14.25">
      <c r="A20" s="1" t="s">
        <v>1</v>
      </c>
      <c r="B20" s="2">
        <v>6</v>
      </c>
      <c r="C20" s="3">
        <v>480.17</v>
      </c>
      <c r="E20" s="2">
        <v>73</v>
      </c>
      <c r="F20" s="3">
        <v>5618.93</v>
      </c>
      <c r="H20" s="2">
        <v>199</v>
      </c>
      <c r="I20" s="3">
        <v>17682.33</v>
      </c>
      <c r="K20" s="2">
        <v>38</v>
      </c>
      <c r="L20" s="3">
        <v>3332</v>
      </c>
      <c r="N20" s="2">
        <v>2</v>
      </c>
      <c r="P20" s="4">
        <v>5411</v>
      </c>
    </row>
    <row r="21" spans="1:16" ht="14.25">
      <c r="A21" s="1" t="s">
        <v>2</v>
      </c>
      <c r="B21" s="2">
        <v>0</v>
      </c>
      <c r="C21" s="3">
        <v>0</v>
      </c>
      <c r="E21" s="2">
        <v>118</v>
      </c>
      <c r="F21" s="3">
        <v>9206.01</v>
      </c>
      <c r="H21" s="2">
        <v>201</v>
      </c>
      <c r="I21" s="3">
        <v>15667.32</v>
      </c>
      <c r="K21" s="2">
        <v>21</v>
      </c>
      <c r="L21" s="3">
        <v>1920</v>
      </c>
      <c r="N21" s="2">
        <v>1</v>
      </c>
      <c r="P21" s="4">
        <v>5423</v>
      </c>
    </row>
    <row r="22" spans="1:16" ht="14.25">
      <c r="A22" s="1" t="s">
        <v>3</v>
      </c>
      <c r="B22" s="2">
        <v>7</v>
      </c>
      <c r="C22" s="3">
        <v>1167.97</v>
      </c>
      <c r="E22" s="2">
        <v>79</v>
      </c>
      <c r="F22" s="3">
        <v>7746.6</v>
      </c>
      <c r="H22" s="2">
        <v>146</v>
      </c>
      <c r="I22" s="3">
        <v>11991.73</v>
      </c>
      <c r="K22" s="2">
        <v>18</v>
      </c>
      <c r="L22" s="3">
        <v>1895</v>
      </c>
      <c r="N22" s="2">
        <v>1</v>
      </c>
      <c r="P22" s="4">
        <v>5436</v>
      </c>
    </row>
    <row r="23" spans="1:16" ht="14.25">
      <c r="A23" s="1" t="s">
        <v>4</v>
      </c>
      <c r="B23" s="2">
        <v>2</v>
      </c>
      <c r="C23" s="3">
        <v>103.28</v>
      </c>
      <c r="E23" s="2">
        <v>104</v>
      </c>
      <c r="F23" s="3">
        <v>5245.3</v>
      </c>
      <c r="H23" s="2">
        <v>170</v>
      </c>
      <c r="I23" s="3">
        <v>11410.35</v>
      </c>
      <c r="K23" s="2">
        <v>22</v>
      </c>
      <c r="L23" s="3">
        <v>2385</v>
      </c>
      <c r="N23" s="2">
        <v>4</v>
      </c>
      <c r="P23" s="4">
        <v>5460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117</v>
      </c>
      <c r="I24" s="3">
        <v>9791.63</v>
      </c>
      <c r="K24" s="2">
        <v>16</v>
      </c>
      <c r="L24" s="3">
        <v>2045</v>
      </c>
      <c r="N24" s="2">
        <v>2</v>
      </c>
      <c r="P24" s="4">
        <v>5500</v>
      </c>
    </row>
    <row r="25" spans="1:16" ht="14.25">
      <c r="A25" s="1" t="s">
        <v>6</v>
      </c>
      <c r="B25" s="2">
        <v>0</v>
      </c>
      <c r="C25" s="3">
        <v>0</v>
      </c>
      <c r="E25" s="2">
        <v>28</v>
      </c>
      <c r="F25" s="3">
        <v>1540.47</v>
      </c>
      <c r="H25" s="2">
        <v>116</v>
      </c>
      <c r="I25" s="3">
        <v>6728.63</v>
      </c>
      <c r="K25" s="2">
        <v>13</v>
      </c>
      <c r="L25" s="3">
        <v>1415</v>
      </c>
      <c r="N25" s="2">
        <v>2</v>
      </c>
      <c r="P25" s="4">
        <v>5540</v>
      </c>
    </row>
    <row r="26" spans="1:16" ht="14.25">
      <c r="A26" s="1" t="s">
        <v>43</v>
      </c>
      <c r="B26" s="2">
        <v>0</v>
      </c>
      <c r="C26" s="3">
        <v>0</v>
      </c>
      <c r="E26" s="2">
        <v>0</v>
      </c>
      <c r="F26" s="3">
        <v>0</v>
      </c>
      <c r="H26" s="2">
        <v>234</v>
      </c>
      <c r="I26" s="3">
        <v>20871.73</v>
      </c>
      <c r="K26" s="2">
        <v>10</v>
      </c>
      <c r="L26" s="3">
        <v>955</v>
      </c>
      <c r="N26" s="2">
        <v>0</v>
      </c>
      <c r="P26" s="4">
        <v>5552</v>
      </c>
    </row>
    <row r="27" spans="1:16" ht="14.25">
      <c r="A27" s="1" t="s">
        <v>7</v>
      </c>
      <c r="B27" s="2">
        <v>3</v>
      </c>
      <c r="C27" s="3">
        <v>379.79</v>
      </c>
      <c r="E27" s="2">
        <v>53</v>
      </c>
      <c r="F27" s="3">
        <v>14607.68</v>
      </c>
      <c r="H27" s="2">
        <v>161</v>
      </c>
      <c r="I27" s="3">
        <v>17555.54</v>
      </c>
      <c r="K27" s="2">
        <v>13</v>
      </c>
      <c r="L27" s="3">
        <v>1475</v>
      </c>
      <c r="N27" s="2">
        <v>0</v>
      </c>
      <c r="P27" s="4">
        <v>5556</v>
      </c>
    </row>
    <row r="28" spans="1:16" ht="14.25">
      <c r="A28" s="1" t="s">
        <v>8</v>
      </c>
      <c r="B28" s="2">
        <v>0</v>
      </c>
      <c r="C28" s="3">
        <v>0</v>
      </c>
      <c r="E28" s="2">
        <v>40</v>
      </c>
      <c r="F28" s="3">
        <v>7646.9</v>
      </c>
      <c r="H28" s="2">
        <v>226</v>
      </c>
      <c r="I28" s="3">
        <v>30247.76</v>
      </c>
      <c r="K28" s="2">
        <v>13</v>
      </c>
      <c r="L28" s="3">
        <v>1185</v>
      </c>
      <c r="N28" s="2">
        <v>0</v>
      </c>
      <c r="P28" s="4">
        <v>5561</v>
      </c>
    </row>
    <row r="29" spans="1:16" ht="14.25">
      <c r="A29" s="1" t="s">
        <v>9</v>
      </c>
      <c r="B29" s="2">
        <v>4</v>
      </c>
      <c r="C29" s="3">
        <v>945.09</v>
      </c>
      <c r="E29" s="2">
        <v>194</v>
      </c>
      <c r="F29" s="3">
        <v>53517.08</v>
      </c>
      <c r="H29" s="2">
        <v>221</v>
      </c>
      <c r="I29" s="3">
        <v>35756.79</v>
      </c>
      <c r="K29" s="2">
        <v>19</v>
      </c>
      <c r="L29" s="3">
        <v>1955</v>
      </c>
      <c r="N29" s="2">
        <v>1</v>
      </c>
      <c r="P29" s="4">
        <v>5570</v>
      </c>
    </row>
    <row r="30" spans="1:16" ht="14.25">
      <c r="A30" s="1" t="s">
        <v>10</v>
      </c>
      <c r="B30" s="5">
        <v>5</v>
      </c>
      <c r="C30" s="11">
        <v>1192.22</v>
      </c>
      <c r="D30" s="12"/>
      <c r="E30" s="5">
        <v>159</v>
      </c>
      <c r="F30" s="11">
        <v>34837.58</v>
      </c>
      <c r="G30" s="12"/>
      <c r="H30" s="5">
        <v>260</v>
      </c>
      <c r="I30" s="11">
        <v>33379.15</v>
      </c>
      <c r="J30" s="12"/>
      <c r="K30" s="5">
        <v>24</v>
      </c>
      <c r="L30" s="11">
        <v>2535</v>
      </c>
      <c r="M30" s="12"/>
      <c r="N30" s="5">
        <v>0</v>
      </c>
      <c r="P30" s="4">
        <v>5570</v>
      </c>
    </row>
    <row r="31" spans="2:14" ht="14.25">
      <c r="B31" s="2">
        <f>SUM(B19:B30)</f>
        <v>32</v>
      </c>
      <c r="C31" s="3">
        <f>SUM(C19:C30)</f>
        <v>5813.02</v>
      </c>
      <c r="D31" s="2"/>
      <c r="E31" s="2">
        <f>SUM(E19:E30)</f>
        <v>958</v>
      </c>
      <c r="F31" s="3">
        <f>SUM(F19:F30)</f>
        <v>153470.53000000003</v>
      </c>
      <c r="G31" s="2"/>
      <c r="H31" s="4">
        <f>SUM(H19:H30)</f>
        <v>2315</v>
      </c>
      <c r="I31" s="3">
        <f>SUM(I19:I30)</f>
        <v>239258.97000000003</v>
      </c>
      <c r="J31" s="2"/>
      <c r="K31" s="2">
        <f>SUM(K19:K30)</f>
        <v>233</v>
      </c>
      <c r="L31" s="3">
        <f>SUM(L19:L30)</f>
        <v>23698</v>
      </c>
      <c r="M31" s="2"/>
      <c r="N31" s="2">
        <f>SUM(N19:N30)</f>
        <v>13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5:L15"/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</mergeCells>
  <printOptions/>
  <pageMargins left="0.5" right="0.5" top="1" bottom="0.2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F13" sqref="F13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40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38</v>
      </c>
      <c r="B19" s="2">
        <v>3</v>
      </c>
      <c r="C19" s="3">
        <v>620.63</v>
      </c>
      <c r="E19" s="2">
        <v>121</v>
      </c>
      <c r="F19" s="3">
        <v>10810.58</v>
      </c>
      <c r="H19" s="2">
        <v>156</v>
      </c>
      <c r="I19" s="3">
        <v>17981.71</v>
      </c>
      <c r="K19" s="2">
        <v>36</v>
      </c>
      <c r="L19" s="3">
        <v>2955</v>
      </c>
      <c r="N19" s="2">
        <v>0</v>
      </c>
      <c r="P19" s="4">
        <v>5236</v>
      </c>
    </row>
    <row r="20" spans="1:16" ht="14.25">
      <c r="A20" s="1" t="s">
        <v>1</v>
      </c>
      <c r="B20" s="2">
        <v>1</v>
      </c>
      <c r="C20" s="3">
        <v>92.86</v>
      </c>
      <c r="E20" s="2">
        <v>109</v>
      </c>
      <c r="F20" s="3">
        <v>9086.3</v>
      </c>
      <c r="H20" s="2">
        <v>155</v>
      </c>
      <c r="I20" s="3">
        <v>19248.13</v>
      </c>
      <c r="K20" s="2">
        <v>55</v>
      </c>
      <c r="L20" s="3">
        <v>5185</v>
      </c>
      <c r="N20" s="2">
        <v>0</v>
      </c>
      <c r="P20" s="4">
        <v>5236</v>
      </c>
    </row>
    <row r="21" spans="1:16" ht="14.25">
      <c r="A21" s="1" t="s">
        <v>2</v>
      </c>
      <c r="B21" s="2">
        <v>1</v>
      </c>
      <c r="C21" s="3">
        <v>123.1</v>
      </c>
      <c r="E21" s="2">
        <v>67</v>
      </c>
      <c r="F21" s="3">
        <v>5970.71</v>
      </c>
      <c r="H21" s="2">
        <v>155</v>
      </c>
      <c r="I21" s="3">
        <v>15856.89</v>
      </c>
      <c r="K21" s="2">
        <v>39</v>
      </c>
      <c r="L21" s="3">
        <v>3255</v>
      </c>
      <c r="N21" s="2">
        <v>2</v>
      </c>
      <c r="P21" s="4">
        <v>5254</v>
      </c>
    </row>
    <row r="22" spans="1:16" ht="14.25">
      <c r="A22" s="1" t="s">
        <v>3</v>
      </c>
      <c r="B22" s="2">
        <v>0</v>
      </c>
      <c r="C22" s="3">
        <v>0</v>
      </c>
      <c r="E22" s="2">
        <v>96</v>
      </c>
      <c r="F22" s="3">
        <v>8170.46</v>
      </c>
      <c r="H22" s="2">
        <v>133</v>
      </c>
      <c r="I22" s="3">
        <v>14940.07</v>
      </c>
      <c r="K22" s="2">
        <v>33</v>
      </c>
      <c r="L22" s="3">
        <v>3640</v>
      </c>
      <c r="N22" s="2">
        <v>0</v>
      </c>
      <c r="P22" s="4">
        <v>5286</v>
      </c>
    </row>
    <row r="23" spans="1:16" ht="14.25">
      <c r="A23" s="1" t="s">
        <v>4</v>
      </c>
      <c r="B23" s="2">
        <v>0</v>
      </c>
      <c r="C23" s="3">
        <v>0</v>
      </c>
      <c r="E23" s="2">
        <v>91</v>
      </c>
      <c r="F23" s="3">
        <v>6518.4</v>
      </c>
      <c r="H23" s="2">
        <v>123</v>
      </c>
      <c r="I23" s="3">
        <v>12426.31</v>
      </c>
      <c r="K23" s="2">
        <v>19</v>
      </c>
      <c r="L23" s="3">
        <v>2140</v>
      </c>
      <c r="N23" s="2">
        <v>2</v>
      </c>
      <c r="P23" s="4">
        <v>5326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155</v>
      </c>
      <c r="I24" s="3">
        <v>12866.61</v>
      </c>
      <c r="K24" s="2">
        <v>25</v>
      </c>
      <c r="L24" s="3">
        <v>2600</v>
      </c>
      <c r="N24" s="2">
        <v>2</v>
      </c>
      <c r="P24" s="4">
        <v>5345</v>
      </c>
    </row>
    <row r="25" spans="1:16" ht="14.25">
      <c r="A25" s="1" t="s">
        <v>6</v>
      </c>
      <c r="B25" s="2">
        <v>0</v>
      </c>
      <c r="C25" s="3">
        <v>0</v>
      </c>
      <c r="E25" s="2">
        <v>26</v>
      </c>
      <c r="F25" s="3">
        <v>1985.66</v>
      </c>
      <c r="H25" s="2">
        <v>145</v>
      </c>
      <c r="I25" s="3">
        <v>12863.67</v>
      </c>
      <c r="K25" s="2">
        <v>22</v>
      </c>
      <c r="L25" s="3">
        <v>2698</v>
      </c>
      <c r="N25" s="2">
        <v>0</v>
      </c>
      <c r="P25" s="4">
        <v>5364</v>
      </c>
    </row>
    <row r="26" spans="1:16" ht="14.25">
      <c r="A26" s="1" t="s">
        <v>39</v>
      </c>
      <c r="B26" s="2">
        <v>0</v>
      </c>
      <c r="C26" s="3">
        <v>0</v>
      </c>
      <c r="E26" s="2">
        <v>40</v>
      </c>
      <c r="F26" s="3">
        <v>7400.56</v>
      </c>
      <c r="H26" s="2">
        <v>119</v>
      </c>
      <c r="I26" s="3">
        <v>9726.99</v>
      </c>
      <c r="K26" s="2">
        <v>23</v>
      </c>
      <c r="L26" s="3">
        <v>3075</v>
      </c>
      <c r="N26" s="2">
        <v>0</v>
      </c>
      <c r="P26" s="4">
        <v>5378</v>
      </c>
    </row>
    <row r="27" spans="1:16" ht="14.25">
      <c r="A27" s="1" t="s">
        <v>7</v>
      </c>
      <c r="B27" s="2">
        <v>0</v>
      </c>
      <c r="C27" s="3">
        <v>0</v>
      </c>
      <c r="E27" s="2">
        <v>30</v>
      </c>
      <c r="F27" s="3">
        <v>6592.16</v>
      </c>
      <c r="H27" s="2">
        <v>165</v>
      </c>
      <c r="I27" s="3">
        <v>13231.59</v>
      </c>
      <c r="K27" s="2">
        <v>18</v>
      </c>
      <c r="L27" s="3">
        <v>2260</v>
      </c>
      <c r="N27" s="2">
        <v>0</v>
      </c>
      <c r="P27" s="4">
        <v>5384</v>
      </c>
    </row>
    <row r="28" spans="1:16" ht="14.25">
      <c r="A28" s="1" t="s">
        <v>8</v>
      </c>
      <c r="B28" s="2">
        <v>0</v>
      </c>
      <c r="C28" s="3">
        <v>0</v>
      </c>
      <c r="E28" s="2">
        <v>30</v>
      </c>
      <c r="F28" s="3">
        <v>8718.72</v>
      </c>
      <c r="H28" s="2">
        <v>157</v>
      </c>
      <c r="I28" s="3">
        <v>16673.35</v>
      </c>
      <c r="K28" s="2">
        <v>29</v>
      </c>
      <c r="L28" s="3">
        <v>2530</v>
      </c>
      <c r="N28" s="2">
        <v>0</v>
      </c>
      <c r="P28" s="4">
        <v>5399</v>
      </c>
    </row>
    <row r="29" spans="1:16" ht="14.25">
      <c r="A29" s="1" t="s">
        <v>9</v>
      </c>
      <c r="B29" s="2">
        <v>4</v>
      </c>
      <c r="C29" s="3">
        <v>827.82</v>
      </c>
      <c r="E29" s="2">
        <v>204</v>
      </c>
      <c r="F29" s="3">
        <v>49297.73</v>
      </c>
      <c r="H29" s="2">
        <v>228</v>
      </c>
      <c r="I29" s="3">
        <v>32634.55</v>
      </c>
      <c r="K29" s="2">
        <v>26</v>
      </c>
      <c r="L29" s="3">
        <v>2345</v>
      </c>
      <c r="N29" s="2">
        <v>0</v>
      </c>
      <c r="P29" s="4">
        <v>5404</v>
      </c>
    </row>
    <row r="30" spans="1:16" ht="14.25">
      <c r="A30" s="1" t="s">
        <v>10</v>
      </c>
      <c r="B30" s="5">
        <v>1</v>
      </c>
      <c r="C30" s="11">
        <v>457.24</v>
      </c>
      <c r="D30" s="12"/>
      <c r="E30" s="5">
        <v>185</v>
      </c>
      <c r="F30" s="11">
        <v>37718.98</v>
      </c>
      <c r="G30" s="12"/>
      <c r="H30" s="5">
        <v>257</v>
      </c>
      <c r="I30" s="11">
        <v>32531.34</v>
      </c>
      <c r="J30" s="12"/>
      <c r="K30" s="5">
        <v>26</v>
      </c>
      <c r="L30" s="11">
        <v>2380</v>
      </c>
      <c r="M30" s="12"/>
      <c r="N30" s="5">
        <v>0</v>
      </c>
      <c r="P30" s="4">
        <v>5405</v>
      </c>
    </row>
    <row r="31" spans="2:14" ht="14.25">
      <c r="B31" s="2">
        <f>SUM(B19:B30)</f>
        <v>10</v>
      </c>
      <c r="C31" s="3">
        <f>SUM(C19:C30)</f>
        <v>2121.65</v>
      </c>
      <c r="D31" s="2"/>
      <c r="E31" s="2">
        <f>SUM(E19:E30)</f>
        <v>999</v>
      </c>
      <c r="F31" s="3">
        <f>SUM(F19:F30)</f>
        <v>152270.26</v>
      </c>
      <c r="G31" s="2"/>
      <c r="H31" s="4">
        <f>SUM(H19:H30)</f>
        <v>1948</v>
      </c>
      <c r="I31" s="3">
        <f>SUM(I19:I30)</f>
        <v>210981.20999999996</v>
      </c>
      <c r="J31" s="2"/>
      <c r="K31" s="2">
        <f>SUM(K19:K30)</f>
        <v>351</v>
      </c>
      <c r="L31" s="3">
        <f>SUM(L19:L30)</f>
        <v>35063</v>
      </c>
      <c r="M31" s="2"/>
      <c r="N31" s="2">
        <f>SUM(N19:N30)</f>
        <v>6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  <mergeCell ref="K15:L15"/>
  </mergeCells>
  <printOptions/>
  <pageMargins left="0.5" right="0.5" top="1" bottom="0.2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A32" sqref="A3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37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35</v>
      </c>
      <c r="B19" s="2">
        <v>1</v>
      </c>
      <c r="C19" s="3">
        <v>164.69</v>
      </c>
      <c r="E19" s="2">
        <v>93</v>
      </c>
      <c r="F19" s="3">
        <v>15907.57</v>
      </c>
      <c r="H19" s="2">
        <v>239</v>
      </c>
      <c r="I19" s="3">
        <v>23839.61</v>
      </c>
      <c r="K19" s="2">
        <v>12</v>
      </c>
      <c r="L19" s="3">
        <v>1610</v>
      </c>
      <c r="N19" s="2">
        <v>1</v>
      </c>
      <c r="P19" s="4">
        <v>4521</v>
      </c>
    </row>
    <row r="20" spans="1:16" ht="14.25">
      <c r="A20" s="1" t="s">
        <v>1</v>
      </c>
      <c r="B20" s="2">
        <v>3</v>
      </c>
      <c r="C20" s="3">
        <v>643.48</v>
      </c>
      <c r="E20" s="2">
        <v>114</v>
      </c>
      <c r="F20" s="3">
        <v>15911.05</v>
      </c>
      <c r="H20" s="2">
        <v>118</v>
      </c>
      <c r="I20" s="3">
        <v>16087.67</v>
      </c>
      <c r="K20" s="2">
        <v>3</v>
      </c>
      <c r="L20" s="3">
        <v>265</v>
      </c>
      <c r="N20" s="2">
        <v>1</v>
      </c>
      <c r="P20" s="4">
        <v>4545</v>
      </c>
    </row>
    <row r="21" spans="1:16" ht="14.25">
      <c r="A21" s="1" t="s">
        <v>2</v>
      </c>
      <c r="B21" s="2">
        <v>0</v>
      </c>
      <c r="C21" s="3">
        <v>0</v>
      </c>
      <c r="E21" s="2">
        <v>104</v>
      </c>
      <c r="F21" s="3">
        <v>9845.73</v>
      </c>
      <c r="H21" s="2">
        <v>89</v>
      </c>
      <c r="I21" s="3">
        <v>9745.54</v>
      </c>
      <c r="K21" s="2">
        <v>9</v>
      </c>
      <c r="L21" s="3">
        <v>1180</v>
      </c>
      <c r="N21" s="2">
        <v>0</v>
      </c>
      <c r="P21" s="4">
        <v>4585</v>
      </c>
    </row>
    <row r="22" spans="1:16" ht="14.25">
      <c r="A22" s="1" t="s">
        <v>3</v>
      </c>
      <c r="B22" s="2">
        <v>0</v>
      </c>
      <c r="C22" s="3">
        <v>0</v>
      </c>
      <c r="E22" s="2">
        <v>67</v>
      </c>
      <c r="F22" s="3">
        <v>3891.7</v>
      </c>
      <c r="H22" s="2">
        <v>118</v>
      </c>
      <c r="I22" s="3">
        <v>10599.08</v>
      </c>
      <c r="K22" s="2">
        <v>5</v>
      </c>
      <c r="L22" s="3">
        <v>655</v>
      </c>
      <c r="N22" s="2">
        <v>1</v>
      </c>
      <c r="P22" s="4">
        <v>4637</v>
      </c>
    </row>
    <row r="23" spans="1:16" ht="14.25">
      <c r="A23" s="1" t="s">
        <v>4</v>
      </c>
      <c r="B23" s="2">
        <v>1</v>
      </c>
      <c r="C23" s="3">
        <v>42.15</v>
      </c>
      <c r="E23" s="2">
        <v>81</v>
      </c>
      <c r="F23" s="3">
        <v>6013.03</v>
      </c>
      <c r="H23" s="2">
        <v>87</v>
      </c>
      <c r="I23" s="3">
        <v>5052.18</v>
      </c>
      <c r="K23" s="2">
        <v>13</v>
      </c>
      <c r="L23" s="3">
        <v>1846</v>
      </c>
      <c r="N23" s="2">
        <v>1</v>
      </c>
      <c r="P23" s="4">
        <v>4788</v>
      </c>
    </row>
    <row r="24" spans="1:16" ht="14.25">
      <c r="A24" s="1" t="s">
        <v>5</v>
      </c>
      <c r="B24" s="2">
        <v>0</v>
      </c>
      <c r="C24" s="3">
        <v>0</v>
      </c>
      <c r="E24" s="2">
        <v>62</v>
      </c>
      <c r="F24" s="3">
        <v>3222.82</v>
      </c>
      <c r="H24" s="2">
        <v>69</v>
      </c>
      <c r="I24" s="3">
        <v>4512.09</v>
      </c>
      <c r="K24" s="2">
        <v>22</v>
      </c>
      <c r="L24" s="3">
        <v>2300</v>
      </c>
      <c r="N24" s="2">
        <v>1</v>
      </c>
      <c r="P24" s="4">
        <v>4916</v>
      </c>
    </row>
    <row r="25" spans="1:16" ht="14.25">
      <c r="A25" s="1" t="s">
        <v>6</v>
      </c>
      <c r="B25" s="2">
        <v>0</v>
      </c>
      <c r="C25" s="3">
        <v>0</v>
      </c>
      <c r="E25" s="2">
        <v>79</v>
      </c>
      <c r="F25" s="3">
        <v>6577.46</v>
      </c>
      <c r="H25" s="2">
        <v>68</v>
      </c>
      <c r="I25" s="3">
        <v>4627.6</v>
      </c>
      <c r="K25" s="2">
        <v>13</v>
      </c>
      <c r="L25" s="3">
        <v>1635</v>
      </c>
      <c r="N25" s="2">
        <v>1</v>
      </c>
      <c r="P25" s="4">
        <v>5024</v>
      </c>
    </row>
    <row r="26" spans="1:16" ht="14.25">
      <c r="A26" s="1" t="s">
        <v>36</v>
      </c>
      <c r="B26" s="2">
        <v>2</v>
      </c>
      <c r="C26" s="3">
        <v>1009.63</v>
      </c>
      <c r="E26" s="2">
        <v>28</v>
      </c>
      <c r="F26" s="3">
        <v>5720.9</v>
      </c>
      <c r="H26" s="2">
        <v>165</v>
      </c>
      <c r="I26" s="3">
        <v>27092.74</v>
      </c>
      <c r="K26" s="2">
        <v>15</v>
      </c>
      <c r="L26" s="3">
        <v>1365</v>
      </c>
      <c r="N26" s="2">
        <v>0</v>
      </c>
      <c r="P26" s="4">
        <v>5064</v>
      </c>
    </row>
    <row r="27" spans="1:16" ht="14.25">
      <c r="A27" s="1" t="s">
        <v>7</v>
      </c>
      <c r="B27" s="2">
        <v>2</v>
      </c>
      <c r="C27" s="3">
        <v>666.93</v>
      </c>
      <c r="E27" s="2">
        <v>34</v>
      </c>
      <c r="F27" s="3">
        <v>13134.35</v>
      </c>
      <c r="H27" s="2">
        <v>159</v>
      </c>
      <c r="I27" s="3">
        <v>28408.84</v>
      </c>
      <c r="K27" s="2">
        <v>24</v>
      </c>
      <c r="L27" s="3">
        <v>2342</v>
      </c>
      <c r="N27" s="2">
        <v>1</v>
      </c>
      <c r="P27" s="4">
        <v>5155</v>
      </c>
    </row>
    <row r="28" spans="1:16" ht="14.25">
      <c r="A28" s="1" t="s">
        <v>8</v>
      </c>
      <c r="B28" s="2">
        <v>3</v>
      </c>
      <c r="C28" s="3">
        <v>520.85</v>
      </c>
      <c r="E28" s="2">
        <v>41</v>
      </c>
      <c r="F28" s="3">
        <v>13051.47</v>
      </c>
      <c r="H28" s="2">
        <v>174</v>
      </c>
      <c r="I28" s="3">
        <v>28877.35</v>
      </c>
      <c r="K28" s="2">
        <v>17</v>
      </c>
      <c r="L28" s="3">
        <v>1760</v>
      </c>
      <c r="N28" s="2">
        <v>1</v>
      </c>
      <c r="P28" s="4">
        <v>5212</v>
      </c>
    </row>
    <row r="29" spans="1:16" ht="14.25">
      <c r="A29" s="1" t="s">
        <v>9</v>
      </c>
      <c r="B29" s="2">
        <v>1</v>
      </c>
      <c r="C29" s="3">
        <v>230.63</v>
      </c>
      <c r="E29" s="2">
        <v>38</v>
      </c>
      <c r="F29" s="3">
        <v>11058.02</v>
      </c>
      <c r="H29" s="2">
        <v>166</v>
      </c>
      <c r="I29" s="3">
        <v>29030.03</v>
      </c>
      <c r="K29" s="2">
        <v>14</v>
      </c>
      <c r="L29" s="3">
        <v>1120</v>
      </c>
      <c r="N29" s="2">
        <v>1</v>
      </c>
      <c r="P29" s="4">
        <v>5221</v>
      </c>
    </row>
    <row r="30" spans="1:16" ht="14.25">
      <c r="A30" s="1" t="s">
        <v>10</v>
      </c>
      <c r="B30" s="5">
        <v>3</v>
      </c>
      <c r="C30" s="11">
        <v>954.75</v>
      </c>
      <c r="D30" s="12"/>
      <c r="E30" s="5">
        <v>163</v>
      </c>
      <c r="F30" s="11">
        <v>43687.2</v>
      </c>
      <c r="G30" s="12"/>
      <c r="H30" s="5">
        <v>149</v>
      </c>
      <c r="I30" s="11">
        <v>30263.06</v>
      </c>
      <c r="J30" s="12"/>
      <c r="K30" s="5">
        <v>34</v>
      </c>
      <c r="L30" s="11">
        <v>3495</v>
      </c>
      <c r="M30" s="12"/>
      <c r="N30" s="5">
        <v>1</v>
      </c>
      <c r="P30" s="4">
        <v>5231</v>
      </c>
    </row>
    <row r="31" spans="2:14" ht="14.25">
      <c r="B31" s="2">
        <f>SUM(B19:B30)</f>
        <v>16</v>
      </c>
      <c r="C31" s="3">
        <f>SUM(C19:C30)</f>
        <v>4233.110000000001</v>
      </c>
      <c r="D31" s="2"/>
      <c r="E31" s="2">
        <f>SUM(E19:E30)</f>
        <v>904</v>
      </c>
      <c r="F31" s="3">
        <f>SUM(F19:F30)</f>
        <v>148021.3</v>
      </c>
      <c r="G31" s="2"/>
      <c r="H31" s="4">
        <f>SUM(H19:H30)</f>
        <v>1601</v>
      </c>
      <c r="I31" s="3">
        <f>SUM(I19:I30)</f>
        <v>218135.79</v>
      </c>
      <c r="J31" s="2"/>
      <c r="K31" s="2">
        <f>SUM(K19:K30)</f>
        <v>181</v>
      </c>
      <c r="L31" s="3">
        <f>SUM(L19:L30)</f>
        <v>19573</v>
      </c>
      <c r="M31" s="2"/>
      <c r="N31" s="2">
        <f>SUM(N19:N30)</f>
        <v>10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5:L15"/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</mergeCells>
  <printOptions/>
  <pageMargins left="0.5" right="0.5" top="1" bottom="0.2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2812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32</v>
      </c>
      <c r="B19" s="2">
        <v>3</v>
      </c>
      <c r="C19" s="3">
        <v>467.08</v>
      </c>
      <c r="E19" s="2">
        <v>136</v>
      </c>
      <c r="F19" s="3">
        <v>24816.93</v>
      </c>
      <c r="H19" s="2">
        <v>85</v>
      </c>
      <c r="I19" s="3">
        <v>14790.08</v>
      </c>
      <c r="K19" s="2">
        <v>11</v>
      </c>
      <c r="L19" s="3">
        <v>1350</v>
      </c>
      <c r="N19" s="2">
        <v>1</v>
      </c>
      <c r="P19" s="4">
        <v>4123</v>
      </c>
    </row>
    <row r="20" spans="1:16" ht="14.25">
      <c r="A20" s="1" t="s">
        <v>1</v>
      </c>
      <c r="B20" s="2">
        <v>2</v>
      </c>
      <c r="C20" s="3">
        <v>142.14</v>
      </c>
      <c r="E20" s="2">
        <v>110</v>
      </c>
      <c r="F20" s="3">
        <v>10367.93</v>
      </c>
      <c r="H20" s="2">
        <v>57</v>
      </c>
      <c r="I20" s="3">
        <v>9138.15</v>
      </c>
      <c r="K20" s="2">
        <v>10</v>
      </c>
      <c r="L20" s="3">
        <v>1265</v>
      </c>
      <c r="N20" s="2">
        <v>1</v>
      </c>
      <c r="P20" s="4">
        <v>4143</v>
      </c>
    </row>
    <row r="21" spans="1:16" ht="14.25">
      <c r="A21" s="1" t="s">
        <v>2</v>
      </c>
      <c r="B21" s="2">
        <v>4</v>
      </c>
      <c r="C21" s="3">
        <v>107.54</v>
      </c>
      <c r="E21" s="2">
        <v>122</v>
      </c>
      <c r="F21" s="3">
        <v>7355.74</v>
      </c>
      <c r="H21" s="2">
        <v>42</v>
      </c>
      <c r="I21" s="3">
        <v>7592.5</v>
      </c>
      <c r="K21" s="2">
        <v>4</v>
      </c>
      <c r="L21" s="3">
        <v>365</v>
      </c>
      <c r="N21" s="2">
        <v>2</v>
      </c>
      <c r="P21" s="4">
        <v>4165</v>
      </c>
    </row>
    <row r="22" spans="1:16" ht="14.25">
      <c r="A22" s="1" t="s">
        <v>3</v>
      </c>
      <c r="B22" s="2">
        <v>0</v>
      </c>
      <c r="C22" s="3">
        <v>0</v>
      </c>
      <c r="E22" s="2">
        <v>119</v>
      </c>
      <c r="F22" s="3">
        <v>6364.23</v>
      </c>
      <c r="H22" s="2">
        <v>33</v>
      </c>
      <c r="I22" s="3">
        <v>7297.97</v>
      </c>
      <c r="K22" s="2">
        <v>15</v>
      </c>
      <c r="L22" s="3">
        <v>2045</v>
      </c>
      <c r="N22" s="2">
        <v>1</v>
      </c>
      <c r="P22" s="4">
        <v>4202</v>
      </c>
    </row>
    <row r="23" spans="1:16" ht="14.25">
      <c r="A23" s="1" t="s">
        <v>4</v>
      </c>
      <c r="B23" s="2">
        <v>0</v>
      </c>
      <c r="C23" s="3">
        <v>0</v>
      </c>
      <c r="E23" s="2">
        <v>90</v>
      </c>
      <c r="F23" s="3">
        <v>4134.72</v>
      </c>
      <c r="H23" s="2">
        <v>50</v>
      </c>
      <c r="I23" s="3">
        <v>5753.23</v>
      </c>
      <c r="K23" s="2">
        <v>18</v>
      </c>
      <c r="L23" s="3">
        <v>2400</v>
      </c>
      <c r="N23" s="2">
        <v>1</v>
      </c>
      <c r="P23" s="4">
        <v>4278</v>
      </c>
    </row>
    <row r="24" spans="1:16" ht="14.25">
      <c r="A24" s="1" t="s">
        <v>5</v>
      </c>
      <c r="B24" s="2">
        <v>0</v>
      </c>
      <c r="C24" s="3">
        <v>0</v>
      </c>
      <c r="E24" s="2">
        <v>108</v>
      </c>
      <c r="F24" s="3">
        <v>5773.06</v>
      </c>
      <c r="H24" s="2">
        <v>32</v>
      </c>
      <c r="I24" s="3">
        <v>5903.66</v>
      </c>
      <c r="K24" s="2">
        <v>8</v>
      </c>
      <c r="L24" s="3">
        <v>875</v>
      </c>
      <c r="N24" s="2">
        <v>1</v>
      </c>
      <c r="P24" s="4">
        <v>4334</v>
      </c>
    </row>
    <row r="25" spans="1:16" ht="14.25">
      <c r="A25" s="1" t="s">
        <v>6</v>
      </c>
      <c r="B25" s="2">
        <v>0</v>
      </c>
      <c r="C25" s="3">
        <v>0</v>
      </c>
      <c r="E25" s="2">
        <v>28</v>
      </c>
      <c r="F25" s="3">
        <v>2863.82</v>
      </c>
      <c r="H25" s="2">
        <v>45</v>
      </c>
      <c r="I25" s="3">
        <v>6701.98</v>
      </c>
      <c r="K25" s="2">
        <v>9</v>
      </c>
      <c r="L25" s="3">
        <v>1365</v>
      </c>
      <c r="N25" s="2">
        <v>0</v>
      </c>
      <c r="P25" s="4">
        <v>4377</v>
      </c>
    </row>
    <row r="26" spans="1:16" ht="14.25">
      <c r="A26" s="1" t="s">
        <v>33</v>
      </c>
      <c r="B26" s="2">
        <v>0</v>
      </c>
      <c r="C26" s="3">
        <v>0</v>
      </c>
      <c r="E26" s="2">
        <v>32</v>
      </c>
      <c r="F26" s="3">
        <v>3125.27</v>
      </c>
      <c r="H26" s="2">
        <v>37</v>
      </c>
      <c r="I26" s="3">
        <v>7367.77</v>
      </c>
      <c r="K26" s="2">
        <v>5</v>
      </c>
      <c r="L26" s="3">
        <v>425</v>
      </c>
      <c r="N26" s="2">
        <v>0</v>
      </c>
      <c r="P26" s="4">
        <v>4395</v>
      </c>
    </row>
    <row r="27" spans="1:16" ht="14.25">
      <c r="A27" s="1" t="s">
        <v>7</v>
      </c>
      <c r="B27" s="2">
        <v>1</v>
      </c>
      <c r="C27" s="3">
        <v>196.06</v>
      </c>
      <c r="E27" s="2">
        <v>30</v>
      </c>
      <c r="F27" s="3">
        <v>5533.68</v>
      </c>
      <c r="H27" s="2">
        <v>38</v>
      </c>
      <c r="I27" s="3">
        <v>8373.34</v>
      </c>
      <c r="K27" s="2">
        <v>7</v>
      </c>
      <c r="L27" s="3">
        <v>1042</v>
      </c>
      <c r="N27" s="2">
        <v>0</v>
      </c>
      <c r="P27" s="4">
        <v>4415</v>
      </c>
    </row>
    <row r="28" spans="1:16" ht="14.25">
      <c r="A28" s="1" t="s">
        <v>8</v>
      </c>
      <c r="B28" s="2">
        <v>5</v>
      </c>
      <c r="C28" s="3">
        <v>899.1</v>
      </c>
      <c r="E28" s="2">
        <v>40</v>
      </c>
      <c r="F28" s="3">
        <v>8093.59</v>
      </c>
      <c r="H28" s="2">
        <v>71</v>
      </c>
      <c r="I28" s="3">
        <v>14481</v>
      </c>
      <c r="K28" s="2">
        <v>7</v>
      </c>
      <c r="L28" s="3">
        <v>1015</v>
      </c>
      <c r="N28" s="2">
        <v>1</v>
      </c>
      <c r="P28" s="4">
        <v>4454</v>
      </c>
    </row>
    <row r="29" spans="1:16" ht="14.25">
      <c r="A29" s="1" t="s">
        <v>9</v>
      </c>
      <c r="B29" s="2">
        <v>1</v>
      </c>
      <c r="C29" s="3">
        <v>349.47</v>
      </c>
      <c r="E29" s="2">
        <v>42</v>
      </c>
      <c r="F29" s="3">
        <v>12099.13</v>
      </c>
      <c r="H29" s="2">
        <v>87</v>
      </c>
      <c r="I29" s="3">
        <v>18369.82</v>
      </c>
      <c r="K29" s="2">
        <v>6</v>
      </c>
      <c r="L29" s="3">
        <v>738</v>
      </c>
      <c r="N29" s="2">
        <v>0</v>
      </c>
      <c r="P29" s="4">
        <v>4467</v>
      </c>
    </row>
    <row r="30" spans="1:16" ht="14.25">
      <c r="A30" s="1" t="s">
        <v>10</v>
      </c>
      <c r="B30" s="5">
        <v>2</v>
      </c>
      <c r="C30" s="11">
        <v>611.19</v>
      </c>
      <c r="D30" s="12"/>
      <c r="E30" s="5">
        <v>189</v>
      </c>
      <c r="F30" s="11">
        <v>43356.44</v>
      </c>
      <c r="G30" s="12"/>
      <c r="H30" s="5">
        <v>206</v>
      </c>
      <c r="I30" s="11">
        <v>26170.64</v>
      </c>
      <c r="J30" s="12"/>
      <c r="K30" s="5">
        <v>7</v>
      </c>
      <c r="L30" s="11">
        <v>1010</v>
      </c>
      <c r="M30" s="12"/>
      <c r="N30" s="5">
        <v>0</v>
      </c>
      <c r="P30" s="4">
        <v>4498</v>
      </c>
    </row>
    <row r="31" spans="2:14" ht="14.25">
      <c r="B31" s="2">
        <f>SUM(B19:B30)</f>
        <v>18</v>
      </c>
      <c r="C31" s="3">
        <f>SUM(C19:C30)</f>
        <v>2772.5800000000004</v>
      </c>
      <c r="D31" s="2"/>
      <c r="E31" s="2">
        <f>SUM(E19:E30)</f>
        <v>1046</v>
      </c>
      <c r="F31" s="3">
        <f>SUM(F19:F30)</f>
        <v>133884.54</v>
      </c>
      <c r="G31" s="2"/>
      <c r="H31" s="2">
        <f>SUM(H19:H30)</f>
        <v>783</v>
      </c>
      <c r="I31" s="3">
        <f>SUM(I19:I30)</f>
        <v>131940.14</v>
      </c>
      <c r="J31" s="2"/>
      <c r="K31" s="2">
        <f>SUM(K19:K30)</f>
        <v>107</v>
      </c>
      <c r="L31" s="3">
        <f>SUM(L19:L30)</f>
        <v>13895</v>
      </c>
      <c r="M31" s="2"/>
      <c r="N31" s="2">
        <f>SUM(N19:N30)</f>
        <v>8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  <mergeCell ref="K15:L15"/>
  </mergeCells>
  <printOptions/>
  <pageMargins left="0.5" right="0.5" top="1" bottom="0.2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9">
      <selection activeCell="A1" sqref="A1"/>
    </sheetView>
  </sheetViews>
  <sheetFormatPr defaultColWidth="9.140625" defaultRowHeight="12.75"/>
  <cols>
    <col min="1" max="1" width="12.8515625" style="1" customWidth="1"/>
    <col min="2" max="2" width="7.00390625" style="2" customWidth="1"/>
    <col min="3" max="3" width="11.57421875" style="3" customWidth="1"/>
    <col min="4" max="4" width="3.28125" style="1" customWidth="1"/>
    <col min="5" max="5" width="7.421875" style="2" customWidth="1"/>
    <col min="6" max="6" width="13.7109375" style="3" customWidth="1"/>
    <col min="7" max="7" width="3.28125" style="1" customWidth="1"/>
    <col min="8" max="8" width="8.421875" style="2" customWidth="1"/>
    <col min="9" max="9" width="12.57421875" style="3" customWidth="1"/>
    <col min="10" max="10" width="3.28125" style="1" customWidth="1"/>
    <col min="11" max="11" width="7.28125" style="2" customWidth="1"/>
    <col min="12" max="12" width="11.421875" style="3" customWidth="1"/>
    <col min="13" max="13" width="3.28125" style="1" customWidth="1"/>
    <col min="14" max="14" width="10.421875" style="2" customWidth="1"/>
    <col min="15" max="15" width="3.2812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14</v>
      </c>
      <c r="C18" s="7" t="s">
        <v>21</v>
      </c>
      <c r="D18" s="8"/>
      <c r="E18" s="5" t="s">
        <v>14</v>
      </c>
      <c r="F18" s="7" t="s">
        <v>12</v>
      </c>
      <c r="G18" s="8"/>
      <c r="H18" s="5" t="s">
        <v>14</v>
      </c>
      <c r="I18" s="7" t="s">
        <v>12</v>
      </c>
      <c r="J18" s="8"/>
      <c r="K18" s="5" t="s">
        <v>14</v>
      </c>
      <c r="L18" s="7" t="s">
        <v>12</v>
      </c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0</v>
      </c>
      <c r="B19" s="2">
        <v>4</v>
      </c>
      <c r="C19" s="3">
        <v>946.61</v>
      </c>
      <c r="E19" s="2">
        <v>62</v>
      </c>
      <c r="F19" s="3">
        <v>15470.15</v>
      </c>
      <c r="H19" s="2">
        <v>14</v>
      </c>
      <c r="I19" s="3">
        <v>2218.59</v>
      </c>
      <c r="K19" s="2">
        <v>9</v>
      </c>
      <c r="L19" s="3">
        <v>975</v>
      </c>
      <c r="N19" s="2">
        <v>2</v>
      </c>
      <c r="P19" s="4">
        <v>3549</v>
      </c>
    </row>
    <row r="20" spans="1:16" ht="14.25">
      <c r="A20" s="1" t="s">
        <v>1</v>
      </c>
      <c r="B20" s="2">
        <v>1</v>
      </c>
      <c r="C20" s="3">
        <v>128.87</v>
      </c>
      <c r="E20" s="2">
        <v>46</v>
      </c>
      <c r="F20" s="3">
        <v>7657.92</v>
      </c>
      <c r="H20" s="2">
        <v>20</v>
      </c>
      <c r="I20" s="3">
        <v>3574.45</v>
      </c>
      <c r="K20" s="2">
        <v>5</v>
      </c>
      <c r="L20" s="3">
        <v>305</v>
      </c>
      <c r="N20" s="2">
        <v>1</v>
      </c>
      <c r="P20" s="4">
        <v>3577</v>
      </c>
    </row>
    <row r="21" spans="1:16" ht="14.25">
      <c r="A21" s="1" t="s">
        <v>2</v>
      </c>
      <c r="B21" s="2">
        <v>0</v>
      </c>
      <c r="C21" s="3">
        <v>0</v>
      </c>
      <c r="E21" s="2">
        <v>58</v>
      </c>
      <c r="F21" s="3">
        <v>7712.2</v>
      </c>
      <c r="H21" s="2">
        <v>13</v>
      </c>
      <c r="I21" s="3">
        <v>2261.3</v>
      </c>
      <c r="K21" s="2">
        <v>5</v>
      </c>
      <c r="L21" s="3">
        <v>375</v>
      </c>
      <c r="N21" s="2">
        <v>1</v>
      </c>
      <c r="P21" s="4">
        <v>3594</v>
      </c>
    </row>
    <row r="22" spans="1:16" ht="14.25">
      <c r="A22" s="1" t="s">
        <v>3</v>
      </c>
      <c r="B22" s="2">
        <v>2</v>
      </c>
      <c r="C22" s="3">
        <v>193.17</v>
      </c>
      <c r="E22" s="2">
        <v>52</v>
      </c>
      <c r="F22" s="3">
        <v>4981.23</v>
      </c>
      <c r="H22" s="2">
        <v>6</v>
      </c>
      <c r="I22" s="3">
        <v>1794.07</v>
      </c>
      <c r="K22" s="2">
        <v>8</v>
      </c>
      <c r="L22" s="3">
        <v>985</v>
      </c>
      <c r="N22" s="2">
        <v>1</v>
      </c>
      <c r="P22" s="4">
        <v>3629</v>
      </c>
    </row>
    <row r="23" spans="1:16" ht="14.25">
      <c r="A23" s="1" t="s">
        <v>4</v>
      </c>
      <c r="B23" s="2">
        <v>0</v>
      </c>
      <c r="C23" s="3">
        <v>0</v>
      </c>
      <c r="E23" s="2">
        <v>46</v>
      </c>
      <c r="F23" s="3">
        <v>3860.11</v>
      </c>
      <c r="H23" s="2">
        <v>4</v>
      </c>
      <c r="I23" s="3">
        <v>1689.89</v>
      </c>
      <c r="K23" s="2">
        <v>9</v>
      </c>
      <c r="L23" s="3">
        <v>915</v>
      </c>
      <c r="N23" s="2">
        <v>1</v>
      </c>
      <c r="P23" s="4">
        <v>3706</v>
      </c>
    </row>
    <row r="24" spans="1:16" ht="14.25">
      <c r="A24" s="1" t="s">
        <v>5</v>
      </c>
      <c r="B24" s="2">
        <v>0</v>
      </c>
      <c r="C24" s="3">
        <v>0</v>
      </c>
      <c r="E24" s="2">
        <v>44</v>
      </c>
      <c r="F24" s="3">
        <v>3644.15</v>
      </c>
      <c r="H24" s="2">
        <v>2</v>
      </c>
      <c r="I24" s="3">
        <v>571.14</v>
      </c>
      <c r="K24" s="2">
        <v>4</v>
      </c>
      <c r="L24" s="3">
        <v>370</v>
      </c>
      <c r="N24" s="2">
        <v>1</v>
      </c>
      <c r="P24" s="4">
        <v>3755</v>
      </c>
    </row>
    <row r="25" spans="1:16" ht="14.25">
      <c r="A25" s="1" t="s">
        <v>6</v>
      </c>
      <c r="B25" s="2">
        <v>0</v>
      </c>
      <c r="C25" s="3">
        <v>0</v>
      </c>
      <c r="E25" s="2">
        <v>16</v>
      </c>
      <c r="F25" s="3">
        <v>1304.29</v>
      </c>
      <c r="H25" s="2">
        <v>7</v>
      </c>
      <c r="I25" s="3">
        <v>734.68</v>
      </c>
      <c r="K25" s="2">
        <v>10</v>
      </c>
      <c r="L25" s="3">
        <v>1090</v>
      </c>
      <c r="N25" s="2">
        <v>0</v>
      </c>
      <c r="P25" s="4">
        <v>3796</v>
      </c>
    </row>
    <row r="26" spans="1:16" ht="14.25">
      <c r="A26" s="1" t="s">
        <v>11</v>
      </c>
      <c r="B26" s="2">
        <v>0</v>
      </c>
      <c r="C26" s="3">
        <v>0</v>
      </c>
      <c r="E26" s="2">
        <v>18</v>
      </c>
      <c r="F26" s="3">
        <v>2423.81</v>
      </c>
      <c r="H26" s="2">
        <v>9</v>
      </c>
      <c r="I26" s="3">
        <v>1004.08</v>
      </c>
      <c r="K26" s="2">
        <v>2</v>
      </c>
      <c r="L26" s="3">
        <v>305</v>
      </c>
      <c r="N26" s="2">
        <v>0</v>
      </c>
      <c r="P26" s="4">
        <v>3824</v>
      </c>
    </row>
    <row r="27" spans="1:16" ht="14.25">
      <c r="A27" s="1" t="s">
        <v>7</v>
      </c>
      <c r="B27" s="2">
        <v>3</v>
      </c>
      <c r="C27" s="3">
        <v>2000.7</v>
      </c>
      <c r="E27" s="2">
        <v>25</v>
      </c>
      <c r="F27" s="3">
        <v>5253.4</v>
      </c>
      <c r="H27" s="2">
        <v>9</v>
      </c>
      <c r="I27" s="3">
        <v>1002.24</v>
      </c>
      <c r="K27" s="2">
        <v>0</v>
      </c>
      <c r="L27" s="3">
        <v>0</v>
      </c>
      <c r="N27" s="2">
        <v>0</v>
      </c>
      <c r="P27" s="4">
        <v>3847</v>
      </c>
    </row>
    <row r="28" spans="1:16" ht="14.25">
      <c r="A28" s="1" t="s">
        <v>8</v>
      </c>
      <c r="B28" s="2">
        <v>0</v>
      </c>
      <c r="C28" s="3">
        <v>0</v>
      </c>
      <c r="E28" s="2">
        <v>8</v>
      </c>
      <c r="F28" s="3">
        <v>1598.74</v>
      </c>
      <c r="H28" s="2">
        <v>10</v>
      </c>
      <c r="I28" s="3">
        <v>1635.65</v>
      </c>
      <c r="K28" s="2">
        <v>6</v>
      </c>
      <c r="L28" s="3">
        <v>635</v>
      </c>
      <c r="N28" s="2">
        <v>1</v>
      </c>
      <c r="P28" s="4">
        <v>3871</v>
      </c>
    </row>
    <row r="29" spans="1:16" ht="14.25">
      <c r="A29" s="1" t="s">
        <v>9</v>
      </c>
      <c r="B29" s="2">
        <v>2</v>
      </c>
      <c r="C29" s="3">
        <v>941.34</v>
      </c>
      <c r="E29" s="2">
        <v>64</v>
      </c>
      <c r="F29" s="3">
        <v>23770.3</v>
      </c>
      <c r="H29" s="2">
        <v>10</v>
      </c>
      <c r="I29" s="3">
        <v>1142.82</v>
      </c>
      <c r="K29" s="2">
        <v>13</v>
      </c>
      <c r="L29" s="3">
        <v>1660</v>
      </c>
      <c r="N29" s="2">
        <v>2</v>
      </c>
      <c r="P29" s="4">
        <v>3898</v>
      </c>
    </row>
    <row r="30" spans="1:16" ht="14.25">
      <c r="A30" s="1" t="s">
        <v>10</v>
      </c>
      <c r="B30" s="5">
        <v>2</v>
      </c>
      <c r="C30" s="11">
        <v>922.19</v>
      </c>
      <c r="D30" s="12"/>
      <c r="E30" s="5">
        <v>78</v>
      </c>
      <c r="F30" s="11">
        <v>23616.14</v>
      </c>
      <c r="G30" s="12"/>
      <c r="H30" s="5">
        <v>17</v>
      </c>
      <c r="I30" s="11">
        <v>2398.12</v>
      </c>
      <c r="J30" s="12"/>
      <c r="K30" s="5">
        <v>8</v>
      </c>
      <c r="L30" s="11">
        <v>900</v>
      </c>
      <c r="M30" s="12"/>
      <c r="N30" s="5">
        <v>1</v>
      </c>
      <c r="P30" s="4">
        <v>3915</v>
      </c>
    </row>
    <row r="31" spans="2:14" ht="14.25">
      <c r="B31" s="2">
        <f>SUM(B19:B30)</f>
        <v>14</v>
      </c>
      <c r="C31" s="3">
        <f aca="true" t="shared" si="0" ref="C31:N31">SUM(C19:C30)</f>
        <v>5132.880000000001</v>
      </c>
      <c r="D31" s="2"/>
      <c r="E31" s="2">
        <f t="shared" si="0"/>
        <v>517</v>
      </c>
      <c r="F31" s="3">
        <f t="shared" si="0"/>
        <v>101292.44</v>
      </c>
      <c r="G31" s="2"/>
      <c r="H31" s="2">
        <f t="shared" si="0"/>
        <v>121</v>
      </c>
      <c r="I31" s="3">
        <f t="shared" si="0"/>
        <v>20027.03</v>
      </c>
      <c r="J31" s="2"/>
      <c r="K31" s="2">
        <f t="shared" si="0"/>
        <v>79</v>
      </c>
      <c r="L31" s="3">
        <f t="shared" si="0"/>
        <v>8515</v>
      </c>
      <c r="M31" s="2"/>
      <c r="N31" s="2">
        <f t="shared" si="0"/>
        <v>11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K15:L15"/>
    <mergeCell ref="K16:L16"/>
    <mergeCell ref="B15:C15"/>
    <mergeCell ref="B16:C16"/>
    <mergeCell ref="E15:F15"/>
    <mergeCell ref="E16:F16"/>
    <mergeCell ref="A9:P9"/>
    <mergeCell ref="A10:P10"/>
    <mergeCell ref="A11:P11"/>
    <mergeCell ref="H15:I15"/>
    <mergeCell ref="H16:I16"/>
  </mergeCells>
  <printOptions/>
  <pageMargins left="0.5" right="0.5" top="1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8" t="s">
        <v>131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 t="s">
        <v>144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36" t="s">
        <v>82</v>
      </c>
      <c r="D8" s="36"/>
      <c r="E8" s="17"/>
      <c r="F8" s="36" t="s">
        <v>83</v>
      </c>
      <c r="G8" s="36"/>
      <c r="H8" s="17"/>
      <c r="I8" s="36" t="s">
        <v>84</v>
      </c>
      <c r="J8" s="36"/>
      <c r="K8" s="17"/>
      <c r="L8" s="36" t="s">
        <v>85</v>
      </c>
      <c r="M8" s="36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36" t="s">
        <v>22</v>
      </c>
      <c r="D9" s="36"/>
      <c r="E9" s="17"/>
      <c r="F9" s="36" t="s">
        <v>79</v>
      </c>
      <c r="G9" s="36"/>
      <c r="H9" s="17"/>
      <c r="I9" s="36" t="s">
        <v>80</v>
      </c>
      <c r="J9" s="36"/>
      <c r="K9" s="17"/>
      <c r="L9" s="36" t="s">
        <v>17</v>
      </c>
      <c r="M9" s="36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37" t="s">
        <v>23</v>
      </c>
      <c r="D10" s="37"/>
      <c r="E10" s="17"/>
      <c r="F10" s="37" t="s">
        <v>78</v>
      </c>
      <c r="G10" s="37"/>
      <c r="H10" s="17"/>
      <c r="I10" s="37" t="s">
        <v>81</v>
      </c>
      <c r="J10" s="37"/>
      <c r="K10" s="17"/>
      <c r="L10" s="37" t="s">
        <v>18</v>
      </c>
      <c r="M10" s="37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132</v>
      </c>
      <c r="B14" s="18"/>
      <c r="C14" s="15">
        <v>0</v>
      </c>
      <c r="D14" s="26">
        <v>0</v>
      </c>
      <c r="E14" s="17"/>
      <c r="F14" s="15">
        <v>0</v>
      </c>
      <c r="G14" s="20">
        <v>0</v>
      </c>
      <c r="H14" s="17"/>
      <c r="I14" s="15">
        <v>151</v>
      </c>
      <c r="J14" s="26">
        <v>7478.44</v>
      </c>
      <c r="K14" s="17"/>
      <c r="L14" s="15">
        <v>24</v>
      </c>
      <c r="M14" s="26">
        <v>1745</v>
      </c>
      <c r="N14" s="17"/>
      <c r="O14" s="15">
        <v>0</v>
      </c>
      <c r="P14" s="17"/>
      <c r="Q14" s="21">
        <v>7219</v>
      </c>
      <c r="R14" s="17"/>
    </row>
    <row r="15" spans="1:18" ht="14.25">
      <c r="A15" s="18" t="s">
        <v>133</v>
      </c>
      <c r="B15" s="18"/>
      <c r="C15" s="15">
        <v>0</v>
      </c>
      <c r="D15" s="26">
        <v>0</v>
      </c>
      <c r="E15" s="17"/>
      <c r="F15" s="15">
        <v>0</v>
      </c>
      <c r="G15" s="20">
        <v>0</v>
      </c>
      <c r="H15" s="17"/>
      <c r="I15" s="15">
        <v>171</v>
      </c>
      <c r="J15" s="26">
        <v>4612.93</v>
      </c>
      <c r="K15" s="17"/>
      <c r="L15" s="15">
        <v>27</v>
      </c>
      <c r="M15" s="26">
        <v>1700</v>
      </c>
      <c r="N15" s="17"/>
      <c r="O15" s="15">
        <v>0</v>
      </c>
      <c r="P15" s="17"/>
      <c r="Q15" s="21">
        <v>7227</v>
      </c>
      <c r="R15" s="17"/>
    </row>
    <row r="16" spans="1:18" ht="14.25">
      <c r="A16" s="18" t="s">
        <v>134</v>
      </c>
      <c r="B16" s="18"/>
      <c r="C16" s="15">
        <v>0</v>
      </c>
      <c r="D16" s="26">
        <v>0</v>
      </c>
      <c r="E16" s="17"/>
      <c r="F16" s="15">
        <v>96</v>
      </c>
      <c r="G16" s="20">
        <v>5083.26</v>
      </c>
      <c r="H16" s="17"/>
      <c r="I16" s="15">
        <v>187</v>
      </c>
      <c r="J16" s="26">
        <v>4122.46</v>
      </c>
      <c r="K16" s="17"/>
      <c r="L16" s="15">
        <v>25</v>
      </c>
      <c r="M16" s="26">
        <v>1955</v>
      </c>
      <c r="N16" s="17"/>
      <c r="O16" s="15">
        <v>0</v>
      </c>
      <c r="P16" s="17"/>
      <c r="Q16" s="21">
        <v>7234</v>
      </c>
      <c r="R16" s="17"/>
    </row>
    <row r="17" spans="1:18" ht="14.25">
      <c r="A17" s="18" t="s">
        <v>135</v>
      </c>
      <c r="B17" s="18"/>
      <c r="C17" s="15">
        <v>0</v>
      </c>
      <c r="D17" s="26">
        <v>0</v>
      </c>
      <c r="E17" s="17"/>
      <c r="F17" s="15">
        <v>59</v>
      </c>
      <c r="G17" s="20">
        <v>2849.57</v>
      </c>
      <c r="H17" s="17"/>
      <c r="I17" s="15">
        <v>153</v>
      </c>
      <c r="J17" s="26">
        <v>2540.94</v>
      </c>
      <c r="K17" s="17"/>
      <c r="L17" s="15">
        <v>33</v>
      </c>
      <c r="M17" s="26">
        <v>2170</v>
      </c>
      <c r="N17" s="17"/>
      <c r="O17" s="15">
        <v>0</v>
      </c>
      <c r="P17" s="17"/>
      <c r="Q17" s="21">
        <v>7249</v>
      </c>
      <c r="R17" s="17"/>
    </row>
    <row r="18" spans="1:18" ht="14.25">
      <c r="A18" s="18" t="s">
        <v>136</v>
      </c>
      <c r="B18" s="18"/>
      <c r="C18" s="15">
        <v>0</v>
      </c>
      <c r="D18" s="26">
        <v>0</v>
      </c>
      <c r="E18" s="17"/>
      <c r="F18" s="15">
        <v>72</v>
      </c>
      <c r="G18" s="20">
        <v>2846.92</v>
      </c>
      <c r="H18" s="17"/>
      <c r="I18" s="15">
        <v>134</v>
      </c>
      <c r="J18" s="26">
        <v>2337.28</v>
      </c>
      <c r="K18" s="17"/>
      <c r="L18" s="15">
        <v>24</v>
      </c>
      <c r="M18" s="26">
        <v>1825</v>
      </c>
      <c r="N18" s="17"/>
      <c r="O18" s="15">
        <v>0</v>
      </c>
      <c r="P18" s="17"/>
      <c r="Q18" s="21">
        <v>7279</v>
      </c>
      <c r="R18" s="17"/>
    </row>
    <row r="19" spans="1:18" ht="14.25">
      <c r="A19" s="18" t="s">
        <v>137</v>
      </c>
      <c r="B19" s="18"/>
      <c r="C19" s="15">
        <v>1</v>
      </c>
      <c r="D19" s="26">
        <v>59.28</v>
      </c>
      <c r="E19" s="17"/>
      <c r="F19" s="15">
        <v>36</v>
      </c>
      <c r="G19" s="20">
        <v>2168.57</v>
      </c>
      <c r="H19" s="17"/>
      <c r="I19" s="15">
        <v>161</v>
      </c>
      <c r="J19" s="26">
        <v>2934.5</v>
      </c>
      <c r="K19" s="17"/>
      <c r="L19" s="15">
        <v>19</v>
      </c>
      <c r="M19" s="26">
        <v>1735.95</v>
      </c>
      <c r="N19" s="17"/>
      <c r="O19" s="15">
        <v>1</v>
      </c>
      <c r="P19" s="17"/>
      <c r="Q19" s="21">
        <v>7302</v>
      </c>
      <c r="R19" s="17"/>
    </row>
    <row r="20" spans="1:18" ht="14.25">
      <c r="A20" s="18" t="s">
        <v>138</v>
      </c>
      <c r="B20" s="18"/>
      <c r="C20" s="15">
        <v>0</v>
      </c>
      <c r="D20" s="26">
        <v>0</v>
      </c>
      <c r="E20" s="17"/>
      <c r="F20" s="15">
        <v>22</v>
      </c>
      <c r="G20" s="20">
        <v>7794.52</v>
      </c>
      <c r="H20" s="17"/>
      <c r="I20" s="15">
        <v>152</v>
      </c>
      <c r="J20" s="26">
        <v>3010.6</v>
      </c>
      <c r="K20" s="17"/>
      <c r="L20" s="15">
        <v>25</v>
      </c>
      <c r="M20" s="26">
        <v>1575</v>
      </c>
      <c r="N20" s="17"/>
      <c r="O20" s="15">
        <v>0</v>
      </c>
      <c r="P20" s="17"/>
      <c r="Q20" s="21">
        <v>7313</v>
      </c>
      <c r="R20" s="17"/>
    </row>
    <row r="21" spans="1:18" ht="14.25">
      <c r="A21" s="18" t="s">
        <v>139</v>
      </c>
      <c r="B21" s="18"/>
      <c r="C21" s="15">
        <v>0</v>
      </c>
      <c r="D21" s="26">
        <v>0</v>
      </c>
      <c r="E21" s="17"/>
      <c r="F21" s="15">
        <v>30</v>
      </c>
      <c r="G21" s="20">
        <v>2216.5</v>
      </c>
      <c r="H21" s="17"/>
      <c r="I21" s="15">
        <v>92</v>
      </c>
      <c r="J21" s="32">
        <v>3572.77</v>
      </c>
      <c r="K21" s="17"/>
      <c r="L21" s="15">
        <v>17</v>
      </c>
      <c r="M21" s="26">
        <v>1125</v>
      </c>
      <c r="N21" s="17"/>
      <c r="O21" s="15">
        <v>0</v>
      </c>
      <c r="P21" s="17"/>
      <c r="Q21" s="21">
        <v>7326</v>
      </c>
      <c r="R21" s="17"/>
    </row>
    <row r="22" spans="1:18" ht="14.25">
      <c r="A22" s="18" t="s">
        <v>140</v>
      </c>
      <c r="B22" s="18"/>
      <c r="C22" s="15">
        <v>0</v>
      </c>
      <c r="D22" s="26">
        <v>0</v>
      </c>
      <c r="E22" s="17"/>
      <c r="F22" s="15">
        <v>34</v>
      </c>
      <c r="G22" s="20">
        <v>3869.49</v>
      </c>
      <c r="H22" s="17"/>
      <c r="I22" s="15">
        <v>160</v>
      </c>
      <c r="J22" s="32">
        <v>9814.14</v>
      </c>
      <c r="K22" s="17"/>
      <c r="L22" s="15">
        <v>8</v>
      </c>
      <c r="M22" s="26">
        <v>490</v>
      </c>
      <c r="N22" s="17"/>
      <c r="O22" s="15">
        <v>0</v>
      </c>
      <c r="P22" s="17"/>
      <c r="Q22" s="21">
        <v>7343</v>
      </c>
      <c r="R22" s="17"/>
    </row>
    <row r="23" spans="1:18" ht="14.25">
      <c r="A23" s="18" t="s">
        <v>141</v>
      </c>
      <c r="B23" s="18"/>
      <c r="C23" s="15">
        <v>0</v>
      </c>
      <c r="D23" s="26">
        <v>0</v>
      </c>
      <c r="E23" s="17"/>
      <c r="F23" s="15">
        <v>23</v>
      </c>
      <c r="G23" s="20">
        <v>3787.37</v>
      </c>
      <c r="H23" s="17"/>
      <c r="I23" s="15">
        <v>253</v>
      </c>
      <c r="J23" s="32">
        <v>21073.29</v>
      </c>
      <c r="K23" s="17"/>
      <c r="L23" s="15">
        <v>20</v>
      </c>
      <c r="M23" s="26">
        <v>1205</v>
      </c>
      <c r="N23" s="17"/>
      <c r="O23" s="15">
        <v>0</v>
      </c>
      <c r="P23" s="17"/>
      <c r="Q23" s="21">
        <v>7354</v>
      </c>
      <c r="R23" s="17"/>
    </row>
    <row r="24" spans="1:18" ht="14.25">
      <c r="A24" s="18" t="s">
        <v>142</v>
      </c>
      <c r="B24" s="18"/>
      <c r="C24" s="28">
        <v>2</v>
      </c>
      <c r="D24" s="29">
        <v>170.72</v>
      </c>
      <c r="E24" s="17"/>
      <c r="F24" s="28">
        <v>184</v>
      </c>
      <c r="G24" s="30">
        <v>30993.88</v>
      </c>
      <c r="H24" s="17"/>
      <c r="I24" s="2">
        <v>174</v>
      </c>
      <c r="J24" s="33">
        <v>11827.7</v>
      </c>
      <c r="K24" s="17"/>
      <c r="L24" s="2">
        <v>11</v>
      </c>
      <c r="M24" s="27">
        <v>775</v>
      </c>
      <c r="N24" s="17"/>
      <c r="O24" s="28">
        <v>1</v>
      </c>
      <c r="P24" s="31"/>
      <c r="Q24" s="28">
        <v>7368</v>
      </c>
      <c r="R24" s="17"/>
    </row>
    <row r="25" spans="1:18" ht="14.25">
      <c r="A25" s="18" t="s">
        <v>143</v>
      </c>
      <c r="B25" s="18"/>
      <c r="C25" s="28">
        <v>0</v>
      </c>
      <c r="D25" s="29">
        <v>0</v>
      </c>
      <c r="E25" s="17"/>
      <c r="F25" s="28">
        <v>140</v>
      </c>
      <c r="G25" s="30">
        <v>14500.34</v>
      </c>
      <c r="H25" s="17"/>
      <c r="I25" s="2">
        <v>166</v>
      </c>
      <c r="J25" s="33">
        <v>9597.78</v>
      </c>
      <c r="K25"/>
      <c r="L25" s="2">
        <v>10</v>
      </c>
      <c r="M25" s="27">
        <v>660</v>
      </c>
      <c r="N25" s="17"/>
      <c r="O25" s="28">
        <v>1</v>
      </c>
      <c r="P25" s="31"/>
      <c r="Q25" s="28">
        <v>7379</v>
      </c>
      <c r="R25" s="17"/>
    </row>
    <row r="26" spans="1:18" ht="14.25">
      <c r="A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M26"/>
      <c r="N26" s="15"/>
      <c r="O26" s="15"/>
      <c r="P26" s="17"/>
      <c r="Q26" s="21"/>
      <c r="R26" s="17"/>
    </row>
    <row r="27" ht="14.25">
      <c r="M27"/>
    </row>
    <row r="35" spans="9:17" ht="14.25">
      <c r="I35" s="25"/>
      <c r="L35" s="35" t="s">
        <v>129</v>
      </c>
      <c r="M35" s="35"/>
      <c r="N35" s="35"/>
      <c r="O35" s="35"/>
      <c r="P35" s="35"/>
      <c r="Q35" s="35"/>
    </row>
  </sheetData>
  <sheetProtection/>
  <mergeCells count="17">
    <mergeCell ref="A1:Q1"/>
    <mergeCell ref="A2:Q2"/>
    <mergeCell ref="A3:Q3"/>
    <mergeCell ref="A4:Q4"/>
    <mergeCell ref="C8:D8"/>
    <mergeCell ref="F8:G8"/>
    <mergeCell ref="I8:J8"/>
    <mergeCell ref="L8:M8"/>
    <mergeCell ref="L35:Q35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5" right="0.5" top="1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8" t="s">
        <v>116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 t="s">
        <v>130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36" t="s">
        <v>82</v>
      </c>
      <c r="D8" s="36"/>
      <c r="E8" s="17"/>
      <c r="F8" s="36" t="s">
        <v>83</v>
      </c>
      <c r="G8" s="36"/>
      <c r="H8" s="17"/>
      <c r="I8" s="36" t="s">
        <v>84</v>
      </c>
      <c r="J8" s="36"/>
      <c r="K8" s="17"/>
      <c r="L8" s="36" t="s">
        <v>85</v>
      </c>
      <c r="M8" s="36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36" t="s">
        <v>22</v>
      </c>
      <c r="D9" s="36"/>
      <c r="E9" s="17"/>
      <c r="F9" s="36" t="s">
        <v>79</v>
      </c>
      <c r="G9" s="36"/>
      <c r="H9" s="17"/>
      <c r="I9" s="36" t="s">
        <v>80</v>
      </c>
      <c r="J9" s="36"/>
      <c r="K9" s="17"/>
      <c r="L9" s="36" t="s">
        <v>17</v>
      </c>
      <c r="M9" s="36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37" t="s">
        <v>23</v>
      </c>
      <c r="D10" s="37"/>
      <c r="E10" s="17"/>
      <c r="F10" s="37" t="s">
        <v>78</v>
      </c>
      <c r="G10" s="37"/>
      <c r="H10" s="17"/>
      <c r="I10" s="37" t="s">
        <v>81</v>
      </c>
      <c r="J10" s="37"/>
      <c r="K10" s="17"/>
      <c r="L10" s="37" t="s">
        <v>18</v>
      </c>
      <c r="M10" s="37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117</v>
      </c>
      <c r="B14" s="18"/>
      <c r="C14" s="15">
        <v>0</v>
      </c>
      <c r="D14" s="20">
        <v>0</v>
      </c>
      <c r="E14" s="17"/>
      <c r="F14" s="15">
        <v>154</v>
      </c>
      <c r="G14" s="20">
        <v>13536.39</v>
      </c>
      <c r="H14" s="17"/>
      <c r="I14" s="15">
        <v>299</v>
      </c>
      <c r="J14" s="20">
        <v>12687.39</v>
      </c>
      <c r="K14" s="17"/>
      <c r="L14" s="15">
        <v>19</v>
      </c>
      <c r="M14" s="20">
        <v>1205</v>
      </c>
      <c r="N14" s="17"/>
      <c r="O14" s="15">
        <v>0</v>
      </c>
      <c r="P14" s="17"/>
      <c r="Q14" s="15">
        <v>6995</v>
      </c>
      <c r="R14" s="17"/>
    </row>
    <row r="15" spans="1:18" ht="14.25">
      <c r="A15" s="18" t="s">
        <v>118</v>
      </c>
      <c r="B15" s="18"/>
      <c r="C15" s="15">
        <v>0</v>
      </c>
      <c r="D15" s="20">
        <v>0</v>
      </c>
      <c r="E15" s="17"/>
      <c r="F15" s="15">
        <v>156</v>
      </c>
      <c r="G15" s="20">
        <v>9300.18</v>
      </c>
      <c r="H15" s="17"/>
      <c r="I15" s="15">
        <v>198</v>
      </c>
      <c r="J15" s="20">
        <v>8436.03</v>
      </c>
      <c r="K15" s="17"/>
      <c r="L15" s="15">
        <v>27</v>
      </c>
      <c r="M15" s="20">
        <v>1815</v>
      </c>
      <c r="N15" s="17"/>
      <c r="O15" s="15">
        <v>0</v>
      </c>
      <c r="P15" s="17"/>
      <c r="Q15" s="15">
        <v>7009</v>
      </c>
      <c r="R15" s="17"/>
    </row>
    <row r="16" spans="1:18" ht="14.25">
      <c r="A16" s="18" t="s">
        <v>119</v>
      </c>
      <c r="B16" s="18"/>
      <c r="C16" s="15">
        <v>1</v>
      </c>
      <c r="D16" s="20">
        <v>20.33</v>
      </c>
      <c r="E16" s="17"/>
      <c r="F16" s="15">
        <v>124</v>
      </c>
      <c r="G16" s="20">
        <v>4484.95</v>
      </c>
      <c r="H16" s="17"/>
      <c r="I16" s="15">
        <v>146</v>
      </c>
      <c r="J16" s="20">
        <v>5344.58</v>
      </c>
      <c r="K16" s="17"/>
      <c r="L16" s="15">
        <v>31</v>
      </c>
      <c r="M16" s="20">
        <v>2015</v>
      </c>
      <c r="N16" s="17"/>
      <c r="O16" s="15">
        <v>0</v>
      </c>
      <c r="P16" s="17"/>
      <c r="Q16" s="15">
        <v>7024</v>
      </c>
      <c r="R16" s="17"/>
    </row>
    <row r="17" spans="1:18" ht="14.25">
      <c r="A17" s="18" t="s">
        <v>120</v>
      </c>
      <c r="B17" s="18"/>
      <c r="C17" s="15">
        <v>0</v>
      </c>
      <c r="D17" s="20">
        <v>0</v>
      </c>
      <c r="E17" s="17"/>
      <c r="F17" s="15">
        <v>119</v>
      </c>
      <c r="G17" s="20">
        <v>4173.36</v>
      </c>
      <c r="H17" s="17"/>
      <c r="I17" s="15">
        <v>159</v>
      </c>
      <c r="J17" s="20">
        <v>5183.59</v>
      </c>
      <c r="K17" s="17"/>
      <c r="L17" s="15">
        <v>19</v>
      </c>
      <c r="M17" s="20">
        <v>1255</v>
      </c>
      <c r="N17" s="17"/>
      <c r="O17" s="15">
        <v>0</v>
      </c>
      <c r="P17" s="17"/>
      <c r="Q17" s="15">
        <v>7039</v>
      </c>
      <c r="R17" s="17"/>
    </row>
    <row r="18" spans="1:18" ht="14.25">
      <c r="A18" s="18" t="s">
        <v>121</v>
      </c>
      <c r="B18" s="18"/>
      <c r="C18" s="15">
        <v>0</v>
      </c>
      <c r="D18" s="20">
        <v>0</v>
      </c>
      <c r="E18" s="17"/>
      <c r="F18" s="15">
        <v>119</v>
      </c>
      <c r="G18" s="20">
        <v>4704.47</v>
      </c>
      <c r="H18" s="17"/>
      <c r="I18" s="15">
        <v>156</v>
      </c>
      <c r="J18" s="20">
        <v>5256.35</v>
      </c>
      <c r="K18" s="17"/>
      <c r="L18" s="15">
        <v>28</v>
      </c>
      <c r="M18" s="20">
        <v>1991</v>
      </c>
      <c r="N18" s="17"/>
      <c r="O18" s="15">
        <v>0</v>
      </c>
      <c r="P18" s="17"/>
      <c r="Q18" s="15">
        <v>7073</v>
      </c>
      <c r="R18" s="17"/>
    </row>
    <row r="19" spans="1:18" ht="14.25">
      <c r="A19" s="18" t="s">
        <v>122</v>
      </c>
      <c r="B19" s="18"/>
      <c r="C19" s="15">
        <v>2</v>
      </c>
      <c r="D19" s="20">
        <v>75.52</v>
      </c>
      <c r="E19" s="17"/>
      <c r="F19" s="15">
        <v>9</v>
      </c>
      <c r="G19" s="20">
        <v>292.1</v>
      </c>
      <c r="H19" s="17"/>
      <c r="I19" s="15">
        <v>112</v>
      </c>
      <c r="J19" s="20">
        <v>3751.61</v>
      </c>
      <c r="K19" s="17"/>
      <c r="L19" s="15">
        <v>15</v>
      </c>
      <c r="M19" s="20">
        <v>1410</v>
      </c>
      <c r="N19" s="17"/>
      <c r="O19" s="15">
        <v>3</v>
      </c>
      <c r="P19" s="17"/>
      <c r="Q19" s="15">
        <v>7104</v>
      </c>
      <c r="R19" s="17"/>
    </row>
    <row r="20" spans="1:18" ht="14.25">
      <c r="A20" s="18" t="s">
        <v>123</v>
      </c>
      <c r="B20" s="18"/>
      <c r="C20" s="15">
        <v>0</v>
      </c>
      <c r="D20" s="20">
        <v>0</v>
      </c>
      <c r="E20" s="17"/>
      <c r="F20" s="15">
        <v>23</v>
      </c>
      <c r="G20" s="20">
        <v>847.34</v>
      </c>
      <c r="H20" s="17"/>
      <c r="I20" s="15">
        <v>153</v>
      </c>
      <c r="J20" s="20">
        <v>4935.58</v>
      </c>
      <c r="K20" s="17"/>
      <c r="L20" s="15">
        <v>24</v>
      </c>
      <c r="M20" s="20">
        <v>1640</v>
      </c>
      <c r="N20" s="17"/>
      <c r="O20" s="15">
        <v>0</v>
      </c>
      <c r="P20" s="17"/>
      <c r="Q20" s="15">
        <v>7116</v>
      </c>
      <c r="R20" s="17"/>
    </row>
    <row r="21" spans="1:18" ht="14.25">
      <c r="A21" s="18" t="s">
        <v>124</v>
      </c>
      <c r="B21" s="18"/>
      <c r="C21" s="15">
        <v>0</v>
      </c>
      <c r="D21" s="20">
        <v>0</v>
      </c>
      <c r="E21" s="17"/>
      <c r="F21" s="15">
        <v>45</v>
      </c>
      <c r="G21" s="20">
        <v>4385.82</v>
      </c>
      <c r="H21" s="17"/>
      <c r="I21" s="15">
        <v>216</v>
      </c>
      <c r="J21" s="20">
        <v>10404.98</v>
      </c>
      <c r="K21" s="17"/>
      <c r="L21" s="15">
        <v>22</v>
      </c>
      <c r="M21" s="20">
        <v>1355</v>
      </c>
      <c r="N21" s="17"/>
      <c r="O21" s="15">
        <v>0</v>
      </c>
      <c r="P21" s="17"/>
      <c r="Q21" s="15">
        <v>7131</v>
      </c>
      <c r="R21" s="17"/>
    </row>
    <row r="22" spans="1:18" ht="14.25">
      <c r="A22" s="18" t="s">
        <v>125</v>
      </c>
      <c r="B22" s="18"/>
      <c r="C22" s="15">
        <v>0</v>
      </c>
      <c r="D22" s="20">
        <v>0</v>
      </c>
      <c r="E22" s="17"/>
      <c r="F22" s="15">
        <v>30</v>
      </c>
      <c r="G22" s="20">
        <v>33403.77</v>
      </c>
      <c r="H22" s="17"/>
      <c r="I22" s="15">
        <v>183</v>
      </c>
      <c r="J22" s="20">
        <v>40601.94</v>
      </c>
      <c r="K22" s="17"/>
      <c r="L22" s="15">
        <v>12</v>
      </c>
      <c r="M22" s="20">
        <v>905</v>
      </c>
      <c r="N22" s="17"/>
      <c r="O22" s="15">
        <v>0</v>
      </c>
      <c r="P22" s="17"/>
      <c r="Q22" s="15">
        <v>7151</v>
      </c>
      <c r="R22" s="17"/>
    </row>
    <row r="23" spans="1:18" ht="14.25">
      <c r="A23" s="18" t="s">
        <v>126</v>
      </c>
      <c r="B23" s="18"/>
      <c r="C23" s="15">
        <v>0</v>
      </c>
      <c r="D23" s="20">
        <v>0</v>
      </c>
      <c r="E23" s="17"/>
      <c r="F23" s="15">
        <v>24</v>
      </c>
      <c r="G23" s="20">
        <v>7949.21</v>
      </c>
      <c r="H23" s="17"/>
      <c r="I23" s="15">
        <v>239</v>
      </c>
      <c r="J23" s="20">
        <v>14585.71</v>
      </c>
      <c r="K23" s="17"/>
      <c r="L23" s="15">
        <v>17</v>
      </c>
      <c r="M23" s="20">
        <v>1185</v>
      </c>
      <c r="N23" s="17"/>
      <c r="O23" s="15">
        <v>0</v>
      </c>
      <c r="P23" s="17"/>
      <c r="Q23" s="15">
        <v>7165</v>
      </c>
      <c r="R23" s="17"/>
    </row>
    <row r="24" spans="1:18" ht="14.25">
      <c r="A24" s="18" t="s">
        <v>127</v>
      </c>
      <c r="B24" s="18"/>
      <c r="C24" s="15">
        <v>0</v>
      </c>
      <c r="D24" s="20">
        <v>0</v>
      </c>
      <c r="E24" s="17"/>
      <c r="F24" s="15">
        <v>0</v>
      </c>
      <c r="G24" s="20">
        <v>0</v>
      </c>
      <c r="H24" s="17"/>
      <c r="I24" s="15">
        <v>293</v>
      </c>
      <c r="J24" s="20">
        <v>21180.49</v>
      </c>
      <c r="K24" s="17"/>
      <c r="L24" s="15">
        <v>5</v>
      </c>
      <c r="M24" s="20">
        <v>375</v>
      </c>
      <c r="N24" s="17"/>
      <c r="O24" s="15">
        <v>0</v>
      </c>
      <c r="P24" s="17"/>
      <c r="Q24" s="15">
        <v>7192</v>
      </c>
      <c r="R24" s="17"/>
    </row>
    <row r="25" spans="1:18" ht="14.25">
      <c r="A25" s="18" t="s">
        <v>128</v>
      </c>
      <c r="B25" s="18"/>
      <c r="C25" s="15">
        <v>0</v>
      </c>
      <c r="D25" s="20">
        <v>0</v>
      </c>
      <c r="E25" s="17"/>
      <c r="F25" s="15">
        <v>0</v>
      </c>
      <c r="G25" s="20">
        <v>0</v>
      </c>
      <c r="H25" s="17"/>
      <c r="I25" s="15">
        <v>195</v>
      </c>
      <c r="J25" s="20">
        <v>12670.07</v>
      </c>
      <c r="K25" s="17"/>
      <c r="L25" s="15">
        <v>11</v>
      </c>
      <c r="M25" s="20">
        <v>820</v>
      </c>
      <c r="N25" s="17"/>
      <c r="O25" s="15">
        <v>0</v>
      </c>
      <c r="P25" s="17"/>
      <c r="Q25" s="15">
        <v>7209</v>
      </c>
      <c r="R25" s="17"/>
    </row>
    <row r="26" spans="1:18" ht="14.25">
      <c r="A26" s="17"/>
      <c r="C26" s="15"/>
      <c r="D26" s="20"/>
      <c r="E26" s="15"/>
      <c r="F26" s="21"/>
      <c r="G26" s="20"/>
      <c r="H26" s="15"/>
      <c r="I26" s="21"/>
      <c r="J26" s="20"/>
      <c r="K26" s="15"/>
      <c r="L26" s="15"/>
      <c r="M26" s="20"/>
      <c r="N26" s="15"/>
      <c r="O26" s="15"/>
      <c r="P26" s="17"/>
      <c r="Q26" s="21"/>
      <c r="R26" s="17"/>
    </row>
    <row r="35" spans="9:17" ht="14.25">
      <c r="I35" s="25"/>
      <c r="L35" s="35" t="s">
        <v>129</v>
      </c>
      <c r="M35" s="35"/>
      <c r="N35" s="35"/>
      <c r="O35" s="35"/>
      <c r="P35" s="35"/>
      <c r="Q35" s="35"/>
    </row>
  </sheetData>
  <sheetProtection/>
  <mergeCells count="17">
    <mergeCell ref="F9:G9"/>
    <mergeCell ref="I9:J9"/>
    <mergeCell ref="L9:M9"/>
    <mergeCell ref="C10:D10"/>
    <mergeCell ref="F10:G10"/>
    <mergeCell ref="I10:J10"/>
    <mergeCell ref="L10:M10"/>
    <mergeCell ref="L35:Q35"/>
    <mergeCell ref="A1:Q1"/>
    <mergeCell ref="A2:Q2"/>
    <mergeCell ref="A3:Q3"/>
    <mergeCell ref="A4:Q4"/>
    <mergeCell ref="C8:D8"/>
    <mergeCell ref="F8:G8"/>
    <mergeCell ref="I8:J8"/>
    <mergeCell ref="L8:M8"/>
    <mergeCell ref="C9:D9"/>
  </mergeCells>
  <printOptions/>
  <pageMargins left="0.5" right="0.5" top="1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8" t="s">
        <v>102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 t="s">
        <v>115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36" t="s">
        <v>82</v>
      </c>
      <c r="D8" s="36"/>
      <c r="E8" s="17"/>
      <c r="F8" s="36" t="s">
        <v>83</v>
      </c>
      <c r="G8" s="36"/>
      <c r="H8" s="17"/>
      <c r="I8" s="36" t="s">
        <v>84</v>
      </c>
      <c r="J8" s="36"/>
      <c r="K8" s="17"/>
      <c r="L8" s="36" t="s">
        <v>85</v>
      </c>
      <c r="M8" s="36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36" t="s">
        <v>22</v>
      </c>
      <c r="D9" s="36"/>
      <c r="E9" s="17"/>
      <c r="F9" s="36" t="s">
        <v>79</v>
      </c>
      <c r="G9" s="36"/>
      <c r="H9" s="17"/>
      <c r="I9" s="36" t="s">
        <v>80</v>
      </c>
      <c r="J9" s="36"/>
      <c r="K9" s="17"/>
      <c r="L9" s="36" t="s">
        <v>17</v>
      </c>
      <c r="M9" s="36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37" t="s">
        <v>23</v>
      </c>
      <c r="D10" s="37"/>
      <c r="E10" s="17"/>
      <c r="F10" s="37" t="s">
        <v>78</v>
      </c>
      <c r="G10" s="37"/>
      <c r="H10" s="17"/>
      <c r="I10" s="37" t="s">
        <v>81</v>
      </c>
      <c r="J10" s="37"/>
      <c r="K10" s="17"/>
      <c r="L10" s="37" t="s">
        <v>18</v>
      </c>
      <c r="M10" s="37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103</v>
      </c>
      <c r="B14" s="18"/>
      <c r="C14" s="15">
        <v>4</v>
      </c>
      <c r="D14" s="20">
        <v>474.81</v>
      </c>
      <c r="E14" s="17"/>
      <c r="F14" s="15">
        <v>169</v>
      </c>
      <c r="G14" s="20">
        <v>15701.48</v>
      </c>
      <c r="H14" s="17"/>
      <c r="I14" s="15">
        <v>220</v>
      </c>
      <c r="J14" s="20">
        <v>12314.76</v>
      </c>
      <c r="K14" s="17"/>
      <c r="L14" s="15">
        <v>18</v>
      </c>
      <c r="M14" s="20">
        <v>1110</v>
      </c>
      <c r="N14" s="17"/>
      <c r="O14" s="15">
        <v>1</v>
      </c>
      <c r="P14" s="17"/>
      <c r="Q14" s="15">
        <v>6805</v>
      </c>
      <c r="R14" s="17"/>
    </row>
    <row r="15" spans="1:18" ht="14.25">
      <c r="A15" s="18" t="s">
        <v>104</v>
      </c>
      <c r="B15" s="18"/>
      <c r="C15" s="15">
        <v>3</v>
      </c>
      <c r="D15" s="20">
        <v>205.22</v>
      </c>
      <c r="E15" s="17"/>
      <c r="F15" s="15">
        <v>148</v>
      </c>
      <c r="G15" s="20">
        <v>7692.74</v>
      </c>
      <c r="H15" s="17"/>
      <c r="I15" s="15">
        <v>214</v>
      </c>
      <c r="J15" s="20">
        <v>8314.85</v>
      </c>
      <c r="K15" s="17"/>
      <c r="L15" s="15">
        <v>30</v>
      </c>
      <c r="M15" s="20">
        <v>2165</v>
      </c>
      <c r="N15" s="17"/>
      <c r="O15" s="15">
        <v>1</v>
      </c>
      <c r="P15" s="17"/>
      <c r="Q15" s="15">
        <v>6810</v>
      </c>
      <c r="R15" s="17"/>
    </row>
    <row r="16" spans="1:18" ht="14.25">
      <c r="A16" s="18" t="s">
        <v>105</v>
      </c>
      <c r="B16" s="18"/>
      <c r="C16" s="15">
        <v>0</v>
      </c>
      <c r="D16" s="20">
        <v>0</v>
      </c>
      <c r="E16" s="17"/>
      <c r="F16" s="15">
        <v>122</v>
      </c>
      <c r="G16" s="20">
        <v>6094.57</v>
      </c>
      <c r="H16" s="17"/>
      <c r="I16" s="15">
        <v>193</v>
      </c>
      <c r="J16" s="20">
        <v>5533.27</v>
      </c>
      <c r="K16" s="17"/>
      <c r="L16" s="15">
        <v>39</v>
      </c>
      <c r="M16" s="20">
        <v>2430</v>
      </c>
      <c r="N16" s="17"/>
      <c r="O16" s="15">
        <v>1</v>
      </c>
      <c r="P16" s="17"/>
      <c r="Q16" s="15">
        <v>6832</v>
      </c>
      <c r="R16" s="17"/>
    </row>
    <row r="17" spans="1:18" ht="14.25">
      <c r="A17" s="18" t="s">
        <v>106</v>
      </c>
      <c r="B17" s="18"/>
      <c r="C17" s="15">
        <v>0</v>
      </c>
      <c r="D17" s="20">
        <v>0</v>
      </c>
      <c r="E17" s="17"/>
      <c r="F17" s="15">
        <v>115</v>
      </c>
      <c r="G17" s="20">
        <v>4941.12</v>
      </c>
      <c r="H17" s="17"/>
      <c r="I17" s="15">
        <v>156</v>
      </c>
      <c r="J17" s="20">
        <v>4031.45</v>
      </c>
      <c r="K17" s="17"/>
      <c r="L17" s="15">
        <v>20</v>
      </c>
      <c r="M17" s="20">
        <v>1285</v>
      </c>
      <c r="N17" s="17"/>
      <c r="O17" s="15">
        <v>0</v>
      </c>
      <c r="P17" s="17"/>
      <c r="Q17" s="15">
        <v>6862</v>
      </c>
      <c r="R17" s="17"/>
    </row>
    <row r="18" spans="1:18" ht="14.25">
      <c r="A18" s="18" t="s">
        <v>107</v>
      </c>
      <c r="B18" s="18"/>
      <c r="C18" s="15">
        <v>0</v>
      </c>
      <c r="D18" s="20">
        <v>0</v>
      </c>
      <c r="E18" s="17"/>
      <c r="F18" s="15">
        <v>119</v>
      </c>
      <c r="G18" s="20">
        <v>5150</v>
      </c>
      <c r="H18" s="17"/>
      <c r="I18" s="15">
        <v>162</v>
      </c>
      <c r="J18" s="20">
        <v>4762.33</v>
      </c>
      <c r="K18" s="17"/>
      <c r="L18" s="15">
        <v>31</v>
      </c>
      <c r="M18" s="20">
        <v>2135</v>
      </c>
      <c r="N18" s="17"/>
      <c r="O18" s="15">
        <v>1</v>
      </c>
      <c r="P18" s="17"/>
      <c r="Q18" s="15">
        <v>6886</v>
      </c>
      <c r="R18" s="17"/>
    </row>
    <row r="19" spans="1:18" ht="14.25">
      <c r="A19" s="18" t="s">
        <v>108</v>
      </c>
      <c r="B19" s="18"/>
      <c r="C19" s="15">
        <v>0</v>
      </c>
      <c r="D19" s="20">
        <v>0</v>
      </c>
      <c r="E19" s="17"/>
      <c r="F19" s="15">
        <v>8</v>
      </c>
      <c r="G19" s="20">
        <v>3013.96</v>
      </c>
      <c r="H19" s="17"/>
      <c r="I19" s="15">
        <v>117</v>
      </c>
      <c r="J19" s="20">
        <v>3101.2</v>
      </c>
      <c r="K19" s="17"/>
      <c r="L19" s="15">
        <v>17</v>
      </c>
      <c r="M19" s="20">
        <v>1595</v>
      </c>
      <c r="N19" s="17"/>
      <c r="O19" s="15">
        <v>1</v>
      </c>
      <c r="P19" s="17"/>
      <c r="Q19" s="15">
        <v>6910</v>
      </c>
      <c r="R19" s="17"/>
    </row>
    <row r="20" spans="1:18" ht="14.25">
      <c r="A20" s="18" t="s">
        <v>109</v>
      </c>
      <c r="B20" s="18"/>
      <c r="C20" s="15">
        <v>0</v>
      </c>
      <c r="D20" s="20">
        <v>0</v>
      </c>
      <c r="E20" s="17"/>
      <c r="F20" s="15">
        <v>36</v>
      </c>
      <c r="G20" s="20">
        <v>1888.7</v>
      </c>
      <c r="H20" s="17"/>
      <c r="I20" s="15">
        <v>153</v>
      </c>
      <c r="J20" s="20">
        <v>4935.58</v>
      </c>
      <c r="K20" s="17"/>
      <c r="L20" s="15">
        <v>13</v>
      </c>
      <c r="M20" s="20">
        <v>865</v>
      </c>
      <c r="N20" s="17"/>
      <c r="O20" s="15">
        <v>0</v>
      </c>
      <c r="P20" s="17"/>
      <c r="Q20" s="15">
        <v>6927</v>
      </c>
      <c r="R20" s="17"/>
    </row>
    <row r="21" spans="1:18" ht="14.25">
      <c r="A21" s="18" t="s">
        <v>110</v>
      </c>
      <c r="B21" s="18"/>
      <c r="C21" s="15">
        <v>0</v>
      </c>
      <c r="D21" s="20">
        <v>0</v>
      </c>
      <c r="E21" s="17"/>
      <c r="F21" s="15">
        <v>49</v>
      </c>
      <c r="G21" s="20">
        <v>5578.34</v>
      </c>
      <c r="H21" s="17"/>
      <c r="I21" s="15">
        <v>198</v>
      </c>
      <c r="J21" s="20">
        <v>10014.42</v>
      </c>
      <c r="K21" s="17"/>
      <c r="L21" s="15">
        <v>17</v>
      </c>
      <c r="M21" s="20">
        <v>1161</v>
      </c>
      <c r="N21" s="17"/>
      <c r="O21" s="15">
        <v>0</v>
      </c>
      <c r="P21" s="17"/>
      <c r="Q21" s="15">
        <v>6941</v>
      </c>
      <c r="R21" s="17"/>
    </row>
    <row r="22" spans="1:18" ht="14.25">
      <c r="A22" s="18" t="s">
        <v>111</v>
      </c>
      <c r="B22" s="18"/>
      <c r="C22" s="15">
        <v>0</v>
      </c>
      <c r="D22" s="20">
        <v>0</v>
      </c>
      <c r="E22" s="17"/>
      <c r="F22" s="15">
        <v>60</v>
      </c>
      <c r="G22" s="20">
        <v>8729.72</v>
      </c>
      <c r="H22" s="17"/>
      <c r="I22" s="15">
        <v>190</v>
      </c>
      <c r="J22" s="20">
        <v>12859.82</v>
      </c>
      <c r="K22" s="17"/>
      <c r="L22" s="15">
        <v>16</v>
      </c>
      <c r="M22" s="20">
        <v>1235</v>
      </c>
      <c r="N22" s="17"/>
      <c r="O22" s="15">
        <v>0</v>
      </c>
      <c r="P22" s="17"/>
      <c r="Q22" s="15">
        <v>6958</v>
      </c>
      <c r="R22" s="17"/>
    </row>
    <row r="23" spans="1:18" ht="14.25">
      <c r="A23" s="18" t="s">
        <v>112</v>
      </c>
      <c r="B23" s="18"/>
      <c r="C23" s="15">
        <v>1</v>
      </c>
      <c r="D23" s="20">
        <v>348.35</v>
      </c>
      <c r="E23" s="17"/>
      <c r="F23" s="15">
        <v>51</v>
      </c>
      <c r="G23" s="20">
        <v>9508.84</v>
      </c>
      <c r="H23" s="17"/>
      <c r="I23" s="15">
        <v>237</v>
      </c>
      <c r="J23" s="20">
        <v>20955.98</v>
      </c>
      <c r="K23" s="17"/>
      <c r="L23" s="15">
        <v>20</v>
      </c>
      <c r="M23" s="20">
        <v>1255</v>
      </c>
      <c r="N23" s="17"/>
      <c r="O23" s="15">
        <v>0</v>
      </c>
      <c r="P23" s="17"/>
      <c r="Q23" s="15">
        <v>6970</v>
      </c>
      <c r="R23" s="17"/>
    </row>
    <row r="24" spans="1:18" ht="14.25">
      <c r="A24" s="18" t="s">
        <v>113</v>
      </c>
      <c r="B24" s="18"/>
      <c r="C24" s="15">
        <v>2</v>
      </c>
      <c r="D24" s="20">
        <v>765.42</v>
      </c>
      <c r="E24" s="17"/>
      <c r="F24" s="15">
        <v>128</v>
      </c>
      <c r="G24" s="20">
        <v>24927.26</v>
      </c>
      <c r="H24" s="17"/>
      <c r="I24" s="15">
        <v>202</v>
      </c>
      <c r="J24" s="20">
        <v>17847.64</v>
      </c>
      <c r="K24" s="17"/>
      <c r="L24" s="15">
        <v>24</v>
      </c>
      <c r="M24" s="20">
        <v>1698</v>
      </c>
      <c r="N24" s="17"/>
      <c r="O24" s="15">
        <v>0</v>
      </c>
      <c r="P24" s="17"/>
      <c r="Q24" s="15">
        <v>6982</v>
      </c>
      <c r="R24" s="17"/>
    </row>
    <row r="25" spans="1:18" ht="14.25">
      <c r="A25" s="18" t="s">
        <v>114</v>
      </c>
      <c r="B25" s="18"/>
      <c r="C25" s="15">
        <v>2</v>
      </c>
      <c r="D25" s="20">
        <v>341.8</v>
      </c>
      <c r="E25" s="17"/>
      <c r="F25" s="15">
        <v>185</v>
      </c>
      <c r="G25" s="20">
        <v>25215.85</v>
      </c>
      <c r="H25" s="17"/>
      <c r="I25" s="15">
        <v>222</v>
      </c>
      <c r="J25" s="20">
        <v>28730.24</v>
      </c>
      <c r="K25" s="17"/>
      <c r="L25" s="15">
        <v>29</v>
      </c>
      <c r="M25" s="20">
        <v>1986</v>
      </c>
      <c r="N25" s="17"/>
      <c r="O25" s="15">
        <v>1</v>
      </c>
      <c r="P25" s="17"/>
      <c r="Q25" s="15">
        <v>6989</v>
      </c>
      <c r="R25" s="17"/>
    </row>
    <row r="26" spans="1:18" ht="14.25">
      <c r="A26" s="17"/>
      <c r="C26" s="15"/>
      <c r="D26" s="20"/>
      <c r="E26" s="15"/>
      <c r="F26" s="21"/>
      <c r="G26" s="20"/>
      <c r="H26" s="15"/>
      <c r="I26" s="21"/>
      <c r="J26" s="20"/>
      <c r="K26" s="15"/>
      <c r="L26" s="15"/>
      <c r="M26" s="20"/>
      <c r="N26" s="15"/>
      <c r="O26" s="15"/>
      <c r="P26" s="17"/>
      <c r="Q26" s="21"/>
      <c r="R26" s="17"/>
    </row>
    <row r="31" ht="14.25">
      <c r="N31" s="13"/>
    </row>
    <row r="32" ht="14.25">
      <c r="N32" s="13"/>
    </row>
  </sheetData>
  <sheetProtection/>
  <mergeCells count="16">
    <mergeCell ref="A1:Q1"/>
    <mergeCell ref="A2:Q2"/>
    <mergeCell ref="A3:Q3"/>
    <mergeCell ref="A4:Q4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5" right="0.5" top="1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8" t="s">
        <v>77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 t="s">
        <v>101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36" t="s">
        <v>82</v>
      </c>
      <c r="D8" s="36"/>
      <c r="E8" s="17"/>
      <c r="F8" s="36" t="s">
        <v>83</v>
      </c>
      <c r="G8" s="36"/>
      <c r="H8" s="17"/>
      <c r="I8" s="36" t="s">
        <v>84</v>
      </c>
      <c r="J8" s="36"/>
      <c r="K8" s="17"/>
      <c r="L8" s="36" t="s">
        <v>85</v>
      </c>
      <c r="M8" s="36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36" t="s">
        <v>22</v>
      </c>
      <c r="D9" s="36"/>
      <c r="E9" s="17"/>
      <c r="F9" s="36" t="s">
        <v>79</v>
      </c>
      <c r="G9" s="36"/>
      <c r="H9" s="17"/>
      <c r="I9" s="36" t="s">
        <v>80</v>
      </c>
      <c r="J9" s="36"/>
      <c r="K9" s="17"/>
      <c r="L9" s="36" t="s">
        <v>17</v>
      </c>
      <c r="M9" s="36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37" t="s">
        <v>23</v>
      </c>
      <c r="D10" s="37"/>
      <c r="E10" s="17"/>
      <c r="F10" s="37" t="s">
        <v>78</v>
      </c>
      <c r="G10" s="37"/>
      <c r="H10" s="17"/>
      <c r="I10" s="37" t="s">
        <v>81</v>
      </c>
      <c r="J10" s="37"/>
      <c r="K10" s="17"/>
      <c r="L10" s="37" t="s">
        <v>18</v>
      </c>
      <c r="M10" s="37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88</v>
      </c>
      <c r="B14" s="18"/>
      <c r="C14" s="15">
        <v>0</v>
      </c>
      <c r="D14" s="20">
        <v>0</v>
      </c>
      <c r="E14" s="17"/>
      <c r="F14" s="15">
        <v>164</v>
      </c>
      <c r="G14" s="20">
        <v>11314.28</v>
      </c>
      <c r="H14" s="17"/>
      <c r="I14" s="15">
        <v>208</v>
      </c>
      <c r="J14" s="20">
        <v>8252.5</v>
      </c>
      <c r="K14" s="17"/>
      <c r="L14" s="15">
        <v>19</v>
      </c>
      <c r="M14" s="20">
        <v>1170</v>
      </c>
      <c r="N14" s="17"/>
      <c r="O14" s="15">
        <v>0</v>
      </c>
      <c r="P14" s="17"/>
      <c r="Q14" s="15">
        <v>6602</v>
      </c>
      <c r="R14" s="17"/>
    </row>
    <row r="15" spans="1:18" ht="14.25">
      <c r="A15" s="18" t="s">
        <v>89</v>
      </c>
      <c r="B15" s="18"/>
      <c r="C15" s="15">
        <v>1</v>
      </c>
      <c r="D15" s="20">
        <v>44.6</v>
      </c>
      <c r="E15" s="17"/>
      <c r="F15" s="15">
        <v>137</v>
      </c>
      <c r="G15" s="20">
        <v>7361.18</v>
      </c>
      <c r="H15" s="17"/>
      <c r="I15" s="15">
        <v>162</v>
      </c>
      <c r="J15" s="20">
        <v>5983.97</v>
      </c>
      <c r="K15" s="17"/>
      <c r="L15" s="15">
        <v>31</v>
      </c>
      <c r="M15" s="20">
        <v>1960</v>
      </c>
      <c r="N15" s="17"/>
      <c r="O15" s="15">
        <v>0</v>
      </c>
      <c r="P15" s="17"/>
      <c r="Q15" s="15">
        <v>6614</v>
      </c>
      <c r="R15" s="17"/>
    </row>
    <row r="16" spans="1:18" ht="14.25">
      <c r="A16" s="18" t="s">
        <v>90</v>
      </c>
      <c r="B16" s="18"/>
      <c r="C16" s="15">
        <v>1</v>
      </c>
      <c r="D16" s="20">
        <v>28.68</v>
      </c>
      <c r="E16" s="17"/>
      <c r="F16" s="15">
        <v>134</v>
      </c>
      <c r="G16" s="20">
        <v>7009.79</v>
      </c>
      <c r="H16" s="17"/>
      <c r="I16" s="15">
        <v>175</v>
      </c>
      <c r="J16" s="20">
        <v>5507.32</v>
      </c>
      <c r="K16" s="17"/>
      <c r="L16" s="15">
        <v>42</v>
      </c>
      <c r="M16" s="20">
        <v>2665</v>
      </c>
      <c r="N16" s="17"/>
      <c r="O16" s="15">
        <v>0</v>
      </c>
      <c r="P16" s="17"/>
      <c r="Q16" s="15">
        <v>6631</v>
      </c>
      <c r="R16" s="17"/>
    </row>
    <row r="17" spans="1:18" ht="14.25">
      <c r="A17" s="18" t="s">
        <v>91</v>
      </c>
      <c r="B17" s="18"/>
      <c r="C17" s="15">
        <v>3</v>
      </c>
      <c r="D17" s="20">
        <v>66.06</v>
      </c>
      <c r="E17" s="17"/>
      <c r="F17" s="15">
        <v>127</v>
      </c>
      <c r="G17" s="20">
        <v>5289.43</v>
      </c>
      <c r="H17" s="17"/>
      <c r="I17" s="15">
        <v>190</v>
      </c>
      <c r="J17" s="20">
        <v>5090.14</v>
      </c>
      <c r="K17" s="17"/>
      <c r="L17" s="15">
        <v>27</v>
      </c>
      <c r="M17" s="20">
        <v>1671</v>
      </c>
      <c r="N17" s="17"/>
      <c r="O17" s="15">
        <v>0</v>
      </c>
      <c r="P17" s="17"/>
      <c r="Q17" s="15">
        <v>6655</v>
      </c>
      <c r="R17" s="17"/>
    </row>
    <row r="18" spans="1:18" ht="14.25">
      <c r="A18" s="18" t="s">
        <v>92</v>
      </c>
      <c r="B18" s="18"/>
      <c r="C18" s="15">
        <v>2</v>
      </c>
      <c r="D18" s="20">
        <v>84.62</v>
      </c>
      <c r="E18" s="17"/>
      <c r="F18" s="15">
        <v>20</v>
      </c>
      <c r="G18" s="20">
        <v>662.4</v>
      </c>
      <c r="H18" s="17"/>
      <c r="I18" s="15">
        <v>162</v>
      </c>
      <c r="J18" s="20">
        <v>5060.99</v>
      </c>
      <c r="K18" s="17"/>
      <c r="L18" s="15">
        <v>19</v>
      </c>
      <c r="M18" s="20">
        <v>1375</v>
      </c>
      <c r="N18" s="17"/>
      <c r="O18" s="15">
        <v>0</v>
      </c>
      <c r="P18" s="17"/>
      <c r="Q18" s="15">
        <v>6680</v>
      </c>
      <c r="R18" s="17"/>
    </row>
    <row r="19" spans="1:18" ht="14.25">
      <c r="A19" s="18" t="s">
        <v>93</v>
      </c>
      <c r="B19" s="18"/>
      <c r="C19" s="15">
        <v>0</v>
      </c>
      <c r="D19" s="20">
        <v>0</v>
      </c>
      <c r="E19" s="17"/>
      <c r="F19" s="15">
        <v>34</v>
      </c>
      <c r="G19" s="20">
        <v>1964.83</v>
      </c>
      <c r="H19" s="17"/>
      <c r="I19" s="15">
        <v>154</v>
      </c>
      <c r="J19" s="20">
        <v>3623.61</v>
      </c>
      <c r="K19" s="17"/>
      <c r="L19" s="15">
        <v>19</v>
      </c>
      <c r="M19" s="20">
        <v>1555</v>
      </c>
      <c r="N19" s="17"/>
      <c r="O19" s="15">
        <v>3</v>
      </c>
      <c r="P19" s="17"/>
      <c r="Q19" s="15">
        <v>6717</v>
      </c>
      <c r="R19" s="17"/>
    </row>
    <row r="20" spans="1:18" ht="14.25">
      <c r="A20" s="18" t="s">
        <v>94</v>
      </c>
      <c r="B20" s="18"/>
      <c r="C20" s="15">
        <v>0</v>
      </c>
      <c r="D20" s="20">
        <v>0</v>
      </c>
      <c r="E20" s="17"/>
      <c r="F20" s="15">
        <v>42</v>
      </c>
      <c r="G20" s="20">
        <v>1633.54</v>
      </c>
      <c r="H20" s="17"/>
      <c r="I20" s="15">
        <v>207</v>
      </c>
      <c r="J20" s="20">
        <v>5434.89</v>
      </c>
      <c r="K20" s="17"/>
      <c r="L20" s="15">
        <v>20</v>
      </c>
      <c r="M20" s="20">
        <v>1430</v>
      </c>
      <c r="N20" s="17"/>
      <c r="O20" s="15">
        <v>0</v>
      </c>
      <c r="P20" s="17"/>
      <c r="Q20" s="15">
        <v>6740</v>
      </c>
      <c r="R20" s="17"/>
    </row>
    <row r="21" spans="1:18" ht="14.25">
      <c r="A21" s="18" t="s">
        <v>95</v>
      </c>
      <c r="B21" s="18"/>
      <c r="C21" s="15">
        <v>0</v>
      </c>
      <c r="D21" s="20">
        <v>0</v>
      </c>
      <c r="E21" s="17"/>
      <c r="F21" s="15">
        <v>53</v>
      </c>
      <c r="G21" s="20">
        <v>8912.36</v>
      </c>
      <c r="H21" s="17"/>
      <c r="I21" s="15">
        <v>174</v>
      </c>
      <c r="J21" s="20">
        <v>10938.42</v>
      </c>
      <c r="K21" s="17"/>
      <c r="L21" s="15">
        <v>19</v>
      </c>
      <c r="M21" s="20">
        <v>1165</v>
      </c>
      <c r="N21" s="17"/>
      <c r="O21" s="15">
        <v>1</v>
      </c>
      <c r="P21" s="17"/>
      <c r="Q21" s="15">
        <v>6758</v>
      </c>
      <c r="R21" s="17"/>
    </row>
    <row r="22" spans="1:18" ht="14.25">
      <c r="A22" s="18" t="s">
        <v>96</v>
      </c>
      <c r="B22" s="18"/>
      <c r="C22" s="15">
        <v>0</v>
      </c>
      <c r="D22" s="20">
        <v>0</v>
      </c>
      <c r="E22" s="17"/>
      <c r="F22" s="15">
        <v>44</v>
      </c>
      <c r="G22" s="20">
        <v>5743.16</v>
      </c>
      <c r="H22" s="17"/>
      <c r="I22" s="15">
        <v>165</v>
      </c>
      <c r="J22" s="20">
        <v>9962.22</v>
      </c>
      <c r="K22" s="17"/>
      <c r="L22" s="15">
        <v>12</v>
      </c>
      <c r="M22" s="20">
        <v>775</v>
      </c>
      <c r="N22" s="17"/>
      <c r="O22" s="15">
        <v>0</v>
      </c>
      <c r="P22" s="17"/>
      <c r="Q22" s="15">
        <v>6765</v>
      </c>
      <c r="R22" s="17"/>
    </row>
    <row r="23" spans="1:18" ht="14.25">
      <c r="A23" s="18" t="s">
        <v>97</v>
      </c>
      <c r="B23" s="18"/>
      <c r="C23" s="15">
        <v>4</v>
      </c>
      <c r="D23" s="20">
        <v>541.58</v>
      </c>
      <c r="E23" s="17"/>
      <c r="F23" s="15">
        <v>55</v>
      </c>
      <c r="G23" s="20">
        <v>18248.89</v>
      </c>
      <c r="H23" s="17"/>
      <c r="I23" s="15">
        <v>201</v>
      </c>
      <c r="J23" s="20">
        <v>18208.86</v>
      </c>
      <c r="K23" s="17"/>
      <c r="L23" s="15">
        <v>18</v>
      </c>
      <c r="M23" s="20">
        <v>1350</v>
      </c>
      <c r="N23" s="17"/>
      <c r="O23" s="15">
        <v>2</v>
      </c>
      <c r="P23" s="17"/>
      <c r="Q23" s="15">
        <v>6776</v>
      </c>
      <c r="R23" s="17"/>
    </row>
    <row r="24" spans="1:18" ht="14.25">
      <c r="A24" s="18" t="s">
        <v>98</v>
      </c>
      <c r="B24" s="18"/>
      <c r="C24" s="15">
        <v>1</v>
      </c>
      <c r="D24" s="20">
        <v>79.84</v>
      </c>
      <c r="E24" s="17"/>
      <c r="F24" s="15">
        <v>121</v>
      </c>
      <c r="G24" s="20">
        <v>25062.62</v>
      </c>
      <c r="H24" s="17"/>
      <c r="I24" s="15">
        <v>198</v>
      </c>
      <c r="J24" s="20">
        <v>17603.35</v>
      </c>
      <c r="K24" s="17"/>
      <c r="L24" s="15">
        <v>14</v>
      </c>
      <c r="M24" s="20">
        <v>985</v>
      </c>
      <c r="N24" s="17"/>
      <c r="O24" s="15">
        <v>0</v>
      </c>
      <c r="P24" s="17"/>
      <c r="Q24" s="15">
        <v>6792</v>
      </c>
      <c r="R24" s="17"/>
    </row>
    <row r="25" spans="1:18" ht="14.25">
      <c r="A25" s="18" t="s">
        <v>99</v>
      </c>
      <c r="B25" s="18"/>
      <c r="C25" s="15">
        <v>4</v>
      </c>
      <c r="D25" s="20">
        <v>1193</v>
      </c>
      <c r="E25" s="17"/>
      <c r="F25" s="15">
        <v>108</v>
      </c>
      <c r="G25" s="20">
        <v>12025.19</v>
      </c>
      <c r="H25" s="17"/>
      <c r="I25" s="15">
        <v>243</v>
      </c>
      <c r="J25" s="20">
        <v>16573.84</v>
      </c>
      <c r="K25" s="17"/>
      <c r="L25" s="15">
        <v>21</v>
      </c>
      <c r="M25" s="20">
        <v>1665</v>
      </c>
      <c r="N25" s="17"/>
      <c r="O25" s="15">
        <v>0</v>
      </c>
      <c r="P25" s="17"/>
      <c r="Q25" s="15">
        <v>6803</v>
      </c>
      <c r="R25" s="17"/>
    </row>
    <row r="26" spans="1:18" ht="14.25">
      <c r="A26" s="17"/>
      <c r="C26" s="15"/>
      <c r="D26" s="20"/>
      <c r="E26" s="15"/>
      <c r="F26" s="21"/>
      <c r="G26" s="20"/>
      <c r="H26" s="15"/>
      <c r="I26" s="21"/>
      <c r="J26" s="20"/>
      <c r="K26" s="15"/>
      <c r="L26" s="15"/>
      <c r="M26" s="20"/>
      <c r="N26" s="15"/>
      <c r="O26" s="15"/>
      <c r="P26" s="17"/>
      <c r="Q26" s="21"/>
      <c r="R26" s="17"/>
    </row>
    <row r="31" ht="14.25">
      <c r="N31" s="13"/>
    </row>
    <row r="32" ht="14.25">
      <c r="N32" s="13"/>
    </row>
  </sheetData>
  <sheetProtection/>
  <mergeCells count="16">
    <mergeCell ref="A1:Q1"/>
    <mergeCell ref="A2:Q2"/>
    <mergeCell ref="A3:Q3"/>
    <mergeCell ref="A4:Q4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5" right="0.5" top="1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5">
      <selection activeCell="A5" sqref="A5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8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>
      <c r="A4" s="38" t="s">
        <v>76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39"/>
      <c r="C8" s="39"/>
      <c r="E8" s="39"/>
      <c r="F8" s="39"/>
    </row>
    <row r="9" spans="2:16" ht="14.25">
      <c r="B9" s="39" t="s">
        <v>22</v>
      </c>
      <c r="C9" s="39"/>
      <c r="E9" s="39" t="s">
        <v>25</v>
      </c>
      <c r="F9" s="39"/>
      <c r="H9" s="39" t="s">
        <v>15</v>
      </c>
      <c r="I9" s="39"/>
      <c r="K9" s="39" t="s">
        <v>17</v>
      </c>
      <c r="L9" s="39"/>
      <c r="N9" s="2" t="s">
        <v>19</v>
      </c>
      <c r="P9" s="4" t="s">
        <v>17</v>
      </c>
    </row>
    <row r="10" spans="2:16" ht="14.25">
      <c r="B10" s="40" t="s">
        <v>23</v>
      </c>
      <c r="C10" s="40"/>
      <c r="E10" s="40" t="s">
        <v>26</v>
      </c>
      <c r="F10" s="40"/>
      <c r="H10" s="40" t="s">
        <v>16</v>
      </c>
      <c r="I10" s="40"/>
      <c r="K10" s="40" t="s">
        <v>18</v>
      </c>
      <c r="L10" s="40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74</v>
      </c>
      <c r="B13" s="2">
        <v>0</v>
      </c>
      <c r="C13" s="3">
        <v>0</v>
      </c>
      <c r="E13" s="2">
        <v>154</v>
      </c>
      <c r="F13" s="3">
        <v>12243.12</v>
      </c>
      <c r="H13" s="2">
        <v>168</v>
      </c>
      <c r="I13" s="3">
        <v>8472.13</v>
      </c>
      <c r="K13" s="2">
        <v>26</v>
      </c>
      <c r="L13" s="3">
        <v>1600</v>
      </c>
      <c r="N13" s="2">
        <v>0</v>
      </c>
      <c r="P13" s="4">
        <v>6337</v>
      </c>
    </row>
    <row r="14" spans="1:16" ht="14.25">
      <c r="A14" s="1" t="s">
        <v>1</v>
      </c>
      <c r="B14" s="2">
        <v>0</v>
      </c>
      <c r="C14" s="3">
        <v>0</v>
      </c>
      <c r="E14" s="2">
        <v>143</v>
      </c>
      <c r="F14" s="3">
        <v>6214.1</v>
      </c>
      <c r="H14" s="2">
        <v>151</v>
      </c>
      <c r="I14" s="3">
        <v>4616.57</v>
      </c>
      <c r="K14" s="2">
        <v>29</v>
      </c>
      <c r="L14" s="3">
        <v>1845</v>
      </c>
      <c r="N14" s="2">
        <v>0</v>
      </c>
      <c r="P14" s="4">
        <v>6352</v>
      </c>
    </row>
    <row r="15" spans="1:16" ht="14.25">
      <c r="A15" s="1" t="s">
        <v>2</v>
      </c>
      <c r="B15" s="2">
        <v>0</v>
      </c>
      <c r="C15" s="3">
        <v>0</v>
      </c>
      <c r="E15" s="2">
        <v>135</v>
      </c>
      <c r="F15" s="3">
        <v>6150.33</v>
      </c>
      <c r="H15" s="2">
        <v>173</v>
      </c>
      <c r="I15" s="3">
        <v>4605.11</v>
      </c>
      <c r="K15" s="2">
        <v>31</v>
      </c>
      <c r="L15" s="3">
        <v>2180</v>
      </c>
      <c r="N15" s="2">
        <v>1</v>
      </c>
      <c r="P15" s="4">
        <v>6375</v>
      </c>
    </row>
    <row r="16" spans="1:16" ht="14.25">
      <c r="A16" s="1" t="s">
        <v>3</v>
      </c>
      <c r="B16" s="2">
        <v>0</v>
      </c>
      <c r="C16" s="3">
        <v>0</v>
      </c>
      <c r="E16" s="2">
        <v>114</v>
      </c>
      <c r="F16" s="3">
        <v>4463.67</v>
      </c>
      <c r="H16" s="2">
        <v>148</v>
      </c>
      <c r="I16" s="3">
        <v>3225.28</v>
      </c>
      <c r="K16" s="2">
        <v>26</v>
      </c>
      <c r="L16" s="3">
        <v>1770</v>
      </c>
      <c r="N16" s="2">
        <v>0</v>
      </c>
      <c r="P16" s="4">
        <v>6385</v>
      </c>
    </row>
    <row r="17" spans="1:16" ht="14.25">
      <c r="A17" s="1" t="s">
        <v>4</v>
      </c>
      <c r="B17" s="2">
        <v>1</v>
      </c>
      <c r="C17" s="3">
        <v>25.67</v>
      </c>
      <c r="E17" s="2">
        <v>102</v>
      </c>
      <c r="F17" s="3">
        <v>4135.15</v>
      </c>
      <c r="H17" s="2">
        <v>155</v>
      </c>
      <c r="I17" s="3">
        <v>3491.22</v>
      </c>
      <c r="K17" s="2">
        <v>16</v>
      </c>
      <c r="L17" s="3">
        <v>1130</v>
      </c>
      <c r="N17" s="2">
        <v>1</v>
      </c>
      <c r="P17" s="4">
        <v>6426</v>
      </c>
    </row>
    <row r="18" spans="1:16" ht="14.25">
      <c r="A18" s="1" t="s">
        <v>5</v>
      </c>
      <c r="B18" s="2">
        <v>4</v>
      </c>
      <c r="C18" s="3">
        <v>91.4</v>
      </c>
      <c r="E18" s="2">
        <v>111</v>
      </c>
      <c r="F18" s="3">
        <v>6062.11</v>
      </c>
      <c r="H18" s="2">
        <v>174</v>
      </c>
      <c r="I18" s="3">
        <v>3975.21</v>
      </c>
      <c r="K18" s="2">
        <v>18</v>
      </c>
      <c r="L18" s="3">
        <v>1126</v>
      </c>
      <c r="N18" s="2">
        <v>3</v>
      </c>
      <c r="P18" s="4">
        <v>6472</v>
      </c>
    </row>
    <row r="19" spans="1:16" ht="14.25">
      <c r="A19" s="1" t="s">
        <v>6</v>
      </c>
      <c r="B19" s="2">
        <v>0</v>
      </c>
      <c r="C19" s="3">
        <v>0</v>
      </c>
      <c r="E19" s="2">
        <v>57</v>
      </c>
      <c r="F19" s="3">
        <v>2365.82</v>
      </c>
      <c r="H19" s="2">
        <v>149</v>
      </c>
      <c r="I19" s="3">
        <v>4970.38</v>
      </c>
      <c r="K19" s="2">
        <v>15</v>
      </c>
      <c r="L19" s="3">
        <v>1155</v>
      </c>
      <c r="N19" s="2">
        <v>0</v>
      </c>
      <c r="P19" s="4">
        <v>6515</v>
      </c>
    </row>
    <row r="20" spans="1:16" ht="14.25">
      <c r="A20" s="1" t="s">
        <v>75</v>
      </c>
      <c r="B20" s="2">
        <v>0</v>
      </c>
      <c r="C20" s="3">
        <v>0</v>
      </c>
      <c r="E20" s="2">
        <v>48</v>
      </c>
      <c r="F20" s="3">
        <v>3738.5</v>
      </c>
      <c r="H20" s="2">
        <v>173</v>
      </c>
      <c r="I20" s="3">
        <v>7764.74</v>
      </c>
      <c r="K20" s="2">
        <v>21</v>
      </c>
      <c r="L20" s="3">
        <v>1457</v>
      </c>
      <c r="N20" s="2">
        <v>0</v>
      </c>
      <c r="P20" s="4">
        <v>6526</v>
      </c>
    </row>
    <row r="21" spans="1:16" ht="14.25">
      <c r="A21" s="1" t="s">
        <v>7</v>
      </c>
      <c r="B21" s="2">
        <v>0</v>
      </c>
      <c r="C21" s="3">
        <v>0</v>
      </c>
      <c r="E21" s="2">
        <v>37</v>
      </c>
      <c r="F21" s="3">
        <v>5050.43</v>
      </c>
      <c r="H21" s="2">
        <v>180</v>
      </c>
      <c r="I21" s="3">
        <v>13302.66</v>
      </c>
      <c r="K21" s="2">
        <v>12</v>
      </c>
      <c r="L21" s="3">
        <v>850</v>
      </c>
      <c r="N21" s="2">
        <v>0</v>
      </c>
      <c r="P21" s="4">
        <v>6547</v>
      </c>
    </row>
    <row r="22" spans="1:16" ht="14.25">
      <c r="A22" s="1" t="s">
        <v>8</v>
      </c>
      <c r="B22" s="2">
        <v>0</v>
      </c>
      <c r="C22" s="3">
        <v>0</v>
      </c>
      <c r="E22" s="2">
        <v>60</v>
      </c>
      <c r="F22" s="3">
        <v>8699.94</v>
      </c>
      <c r="H22" s="2">
        <v>190</v>
      </c>
      <c r="I22" s="3">
        <v>16904.34</v>
      </c>
      <c r="K22" s="2">
        <v>14</v>
      </c>
      <c r="L22" s="3">
        <v>925</v>
      </c>
      <c r="N22" s="2">
        <v>0</v>
      </c>
      <c r="P22" s="4">
        <v>6566</v>
      </c>
    </row>
    <row r="23" spans="1:16" ht="14.25">
      <c r="A23" s="1" t="s">
        <v>9</v>
      </c>
      <c r="B23" s="2">
        <v>1</v>
      </c>
      <c r="C23" s="3">
        <v>522.96</v>
      </c>
      <c r="E23" s="2">
        <v>130</v>
      </c>
      <c r="F23" s="3">
        <v>19736.92</v>
      </c>
      <c r="H23" s="2">
        <v>172</v>
      </c>
      <c r="I23" s="3">
        <v>11187.06</v>
      </c>
      <c r="K23" s="2">
        <v>16</v>
      </c>
      <c r="L23" s="3">
        <v>1071</v>
      </c>
      <c r="N23" s="2">
        <v>0</v>
      </c>
      <c r="P23" s="4">
        <v>6578</v>
      </c>
    </row>
    <row r="24" spans="1:16" ht="14.25">
      <c r="A24" s="1" t="s">
        <v>10</v>
      </c>
      <c r="B24" s="5">
        <v>2</v>
      </c>
      <c r="C24" s="11">
        <v>209.66</v>
      </c>
      <c r="D24" s="12"/>
      <c r="E24" s="5">
        <v>155</v>
      </c>
      <c r="F24" s="11">
        <v>19406.61</v>
      </c>
      <c r="G24" s="12"/>
      <c r="H24" s="5">
        <v>210</v>
      </c>
      <c r="I24" s="11">
        <v>16452.19</v>
      </c>
      <c r="J24" s="12"/>
      <c r="K24" s="5">
        <v>15</v>
      </c>
      <c r="L24" s="11">
        <v>905</v>
      </c>
      <c r="M24" s="12"/>
      <c r="N24" s="5">
        <v>1</v>
      </c>
      <c r="P24" s="4">
        <v>6593</v>
      </c>
    </row>
    <row r="25" spans="2:14" ht="14.25">
      <c r="B25" s="2">
        <f>SUM(B13:B24)</f>
        <v>8</v>
      </c>
      <c r="C25" s="3">
        <f>SUM(C13:C24)</f>
        <v>849.69</v>
      </c>
      <c r="D25" s="2"/>
      <c r="E25" s="4">
        <f>SUM(E13:E24)</f>
        <v>1246</v>
      </c>
      <c r="F25" s="3">
        <f>SUM(F13:F24)</f>
        <v>98266.7</v>
      </c>
      <c r="G25" s="2"/>
      <c r="H25" s="4">
        <f>SUM(H13:H24)</f>
        <v>2043</v>
      </c>
      <c r="I25" s="3">
        <f>SUM(I13:I24)</f>
        <v>98966.88999999998</v>
      </c>
      <c r="J25" s="2"/>
      <c r="K25" s="2">
        <f>SUM(K13:K24)</f>
        <v>239</v>
      </c>
      <c r="L25" s="3">
        <f>SUM(L13:L24)</f>
        <v>16014</v>
      </c>
      <c r="M25" s="2"/>
      <c r="N25" s="2">
        <f>SUM(N13:N24)</f>
        <v>6</v>
      </c>
    </row>
    <row r="30" ht="14.25">
      <c r="M30" s="13"/>
    </row>
    <row r="31" ht="14.25">
      <c r="M31" s="13"/>
    </row>
  </sheetData>
  <sheetProtection/>
  <mergeCells count="14">
    <mergeCell ref="B9:C9"/>
    <mergeCell ref="E9:F9"/>
    <mergeCell ref="H9:I9"/>
    <mergeCell ref="K9:L9"/>
    <mergeCell ref="B10:C10"/>
    <mergeCell ref="E10:F10"/>
    <mergeCell ref="H10:I10"/>
    <mergeCell ref="K10:L10"/>
    <mergeCell ref="A1:P1"/>
    <mergeCell ref="A2:P2"/>
    <mergeCell ref="A3:P3"/>
    <mergeCell ref="A4:P4"/>
    <mergeCell ref="B8:C8"/>
    <mergeCell ref="E8:F8"/>
  </mergeCells>
  <printOptions/>
  <pageMargins left="0.5" right="0.5" top="1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7">
      <selection activeCell="A1" sqref="A1:P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8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39"/>
      <c r="C8" s="39"/>
      <c r="E8" s="39"/>
      <c r="F8" s="39"/>
    </row>
    <row r="9" spans="2:16" ht="14.25">
      <c r="B9" s="39" t="s">
        <v>22</v>
      </c>
      <c r="C9" s="39"/>
      <c r="E9" s="39" t="s">
        <v>25</v>
      </c>
      <c r="F9" s="39"/>
      <c r="H9" s="39" t="s">
        <v>15</v>
      </c>
      <c r="I9" s="39"/>
      <c r="K9" s="39" t="s">
        <v>17</v>
      </c>
      <c r="L9" s="39"/>
      <c r="N9" s="2" t="s">
        <v>19</v>
      </c>
      <c r="P9" s="4" t="s">
        <v>17</v>
      </c>
    </row>
    <row r="10" spans="2:16" ht="14.25">
      <c r="B10" s="40" t="s">
        <v>23</v>
      </c>
      <c r="C10" s="40"/>
      <c r="E10" s="40" t="s">
        <v>26</v>
      </c>
      <c r="F10" s="40"/>
      <c r="H10" s="40" t="s">
        <v>16</v>
      </c>
      <c r="I10" s="40"/>
      <c r="K10" s="40" t="s">
        <v>18</v>
      </c>
      <c r="L10" s="40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69</v>
      </c>
      <c r="B13" s="2">
        <v>5</v>
      </c>
      <c r="C13" s="3">
        <v>318.38</v>
      </c>
      <c r="E13" s="2">
        <v>148</v>
      </c>
      <c r="F13" s="3">
        <v>11701.48</v>
      </c>
      <c r="H13" s="2">
        <v>210</v>
      </c>
      <c r="I13" s="3">
        <v>11323.34</v>
      </c>
      <c r="K13" s="2">
        <v>33</v>
      </c>
      <c r="L13" s="3">
        <v>2555</v>
      </c>
      <c r="N13" s="2">
        <v>2</v>
      </c>
      <c r="P13" s="4">
        <v>6114</v>
      </c>
    </row>
    <row r="14" spans="1:16" ht="14.25">
      <c r="A14" s="1" t="s">
        <v>1</v>
      </c>
      <c r="B14" s="2">
        <v>3</v>
      </c>
      <c r="C14" s="3">
        <v>337.85</v>
      </c>
      <c r="E14" s="2">
        <v>136</v>
      </c>
      <c r="F14" s="3">
        <v>6984.75</v>
      </c>
      <c r="H14" s="2">
        <v>155</v>
      </c>
      <c r="I14" s="3">
        <v>5950.26</v>
      </c>
      <c r="K14" s="2">
        <v>31</v>
      </c>
      <c r="L14" s="3">
        <v>2045</v>
      </c>
      <c r="N14" s="2">
        <v>0</v>
      </c>
      <c r="P14" s="4">
        <v>6116</v>
      </c>
    </row>
    <row r="15" spans="1:16" ht="14.25">
      <c r="A15" s="1" t="s">
        <v>2</v>
      </c>
      <c r="B15" s="2">
        <v>1</v>
      </c>
      <c r="C15" s="3">
        <v>22.02</v>
      </c>
      <c r="E15" s="2">
        <v>100</v>
      </c>
      <c r="F15" s="3">
        <v>4571.82</v>
      </c>
      <c r="H15" s="2">
        <v>150</v>
      </c>
      <c r="I15" s="3">
        <v>4226.63</v>
      </c>
      <c r="K15" s="2">
        <v>38</v>
      </c>
      <c r="L15" s="3">
        <v>3030</v>
      </c>
      <c r="N15" s="2">
        <v>2</v>
      </c>
      <c r="P15" s="4">
        <v>6128</v>
      </c>
    </row>
    <row r="16" spans="1:16" ht="14.25">
      <c r="A16" s="1" t="s">
        <v>3</v>
      </c>
      <c r="B16" s="2">
        <v>4</v>
      </c>
      <c r="C16" s="3">
        <v>102.91</v>
      </c>
      <c r="E16" s="2">
        <v>114</v>
      </c>
      <c r="F16" s="3">
        <v>4759.21</v>
      </c>
      <c r="H16" s="2">
        <v>171</v>
      </c>
      <c r="I16" s="3">
        <v>4264.76</v>
      </c>
      <c r="K16" s="2">
        <v>19</v>
      </c>
      <c r="L16" s="3">
        <v>1285</v>
      </c>
      <c r="N16" s="2">
        <v>2</v>
      </c>
      <c r="P16" s="4">
        <v>6153</v>
      </c>
    </row>
    <row r="17" spans="1:16" ht="14.25">
      <c r="A17" s="1" t="s">
        <v>4</v>
      </c>
      <c r="B17" s="2">
        <v>3</v>
      </c>
      <c r="C17" s="3">
        <v>107.82</v>
      </c>
      <c r="E17" s="2">
        <v>81</v>
      </c>
      <c r="F17" s="3">
        <v>3313.16</v>
      </c>
      <c r="H17" s="2">
        <v>127</v>
      </c>
      <c r="I17" s="3">
        <v>3370.81</v>
      </c>
      <c r="K17" s="2">
        <v>17</v>
      </c>
      <c r="L17" s="3">
        <v>1160</v>
      </c>
      <c r="N17" s="2">
        <v>3</v>
      </c>
      <c r="P17" s="4">
        <v>6188</v>
      </c>
    </row>
    <row r="18" spans="1:16" ht="14.25">
      <c r="A18" s="1" t="s">
        <v>5</v>
      </c>
      <c r="B18" s="2">
        <v>0</v>
      </c>
      <c r="C18" s="3">
        <v>0</v>
      </c>
      <c r="E18" s="2">
        <v>19</v>
      </c>
      <c r="F18" s="3">
        <v>1158.66</v>
      </c>
      <c r="H18" s="2">
        <v>119</v>
      </c>
      <c r="I18" s="3">
        <v>2446.35</v>
      </c>
      <c r="K18" s="2">
        <v>15</v>
      </c>
      <c r="L18" s="3">
        <v>1135</v>
      </c>
      <c r="N18" s="2">
        <v>2</v>
      </c>
      <c r="P18" s="4">
        <v>6222</v>
      </c>
    </row>
    <row r="19" spans="1:16" ht="14.25">
      <c r="A19" s="1" t="s">
        <v>6</v>
      </c>
      <c r="B19" s="2">
        <v>0</v>
      </c>
      <c r="C19" s="3">
        <v>0</v>
      </c>
      <c r="E19" s="2">
        <v>104</v>
      </c>
      <c r="F19" s="3">
        <v>4798.84</v>
      </c>
      <c r="H19" s="2">
        <v>143</v>
      </c>
      <c r="I19" s="3">
        <v>3359.36</v>
      </c>
      <c r="K19" s="2">
        <v>10</v>
      </c>
      <c r="L19" s="3">
        <v>830</v>
      </c>
      <c r="N19" s="2">
        <v>2</v>
      </c>
      <c r="P19" s="4">
        <v>6243</v>
      </c>
    </row>
    <row r="20" spans="1:16" ht="14.25">
      <c r="A20" s="1" t="s">
        <v>70</v>
      </c>
      <c r="B20" s="2">
        <v>0</v>
      </c>
      <c r="C20" s="3">
        <v>0</v>
      </c>
      <c r="E20" s="2">
        <v>50</v>
      </c>
      <c r="F20" s="3">
        <v>3227.32</v>
      </c>
      <c r="H20" s="2">
        <v>135</v>
      </c>
      <c r="I20" s="3">
        <v>4434.65</v>
      </c>
      <c r="K20" s="2">
        <v>15</v>
      </c>
      <c r="L20" s="3">
        <v>1090</v>
      </c>
      <c r="N20" s="2">
        <v>0</v>
      </c>
      <c r="P20" s="4">
        <v>6264</v>
      </c>
    </row>
    <row r="21" spans="1:16" ht="14.25">
      <c r="A21" s="1" t="s">
        <v>7</v>
      </c>
      <c r="B21" s="2">
        <v>1</v>
      </c>
      <c r="C21" s="3">
        <v>80.74</v>
      </c>
      <c r="E21" s="2">
        <v>56</v>
      </c>
      <c r="F21" s="3">
        <v>4763.11</v>
      </c>
      <c r="H21" s="2">
        <v>152</v>
      </c>
      <c r="I21" s="3">
        <v>6637.92</v>
      </c>
      <c r="K21" s="2">
        <v>17</v>
      </c>
      <c r="L21" s="3">
        <v>1148</v>
      </c>
      <c r="N21" s="2">
        <v>0</v>
      </c>
      <c r="P21" s="4">
        <v>6281</v>
      </c>
    </row>
    <row r="22" spans="1:16" ht="14.25">
      <c r="A22" s="1" t="s">
        <v>8</v>
      </c>
      <c r="B22" s="2">
        <v>0</v>
      </c>
      <c r="C22" s="3">
        <v>0</v>
      </c>
      <c r="E22" s="2">
        <v>67</v>
      </c>
      <c r="F22" s="3">
        <v>9174.48</v>
      </c>
      <c r="H22" s="2">
        <v>203</v>
      </c>
      <c r="I22" s="3">
        <v>13422.04</v>
      </c>
      <c r="K22" s="2">
        <v>19</v>
      </c>
      <c r="L22" s="3">
        <v>1295</v>
      </c>
      <c r="N22" s="2">
        <v>0</v>
      </c>
      <c r="P22" s="4">
        <v>6296</v>
      </c>
    </row>
    <row r="23" spans="1:16" ht="14.25">
      <c r="A23" s="1" t="s">
        <v>9</v>
      </c>
      <c r="B23" s="2">
        <v>3</v>
      </c>
      <c r="C23" s="3">
        <v>629.64</v>
      </c>
      <c r="E23" s="2">
        <v>134</v>
      </c>
      <c r="F23" s="3">
        <v>22310.02</v>
      </c>
      <c r="H23" s="2">
        <v>182</v>
      </c>
      <c r="I23" s="3">
        <v>12534.32</v>
      </c>
      <c r="K23" s="2">
        <v>22</v>
      </c>
      <c r="L23" s="3">
        <v>1510</v>
      </c>
      <c r="N23" s="2">
        <v>1</v>
      </c>
      <c r="P23" s="4">
        <v>6318</v>
      </c>
    </row>
    <row r="24" spans="1:16" ht="14.25">
      <c r="A24" s="1" t="s">
        <v>10</v>
      </c>
      <c r="B24" s="5">
        <v>1</v>
      </c>
      <c r="C24" s="11">
        <v>56.21</v>
      </c>
      <c r="D24" s="12"/>
      <c r="E24" s="5">
        <v>153</v>
      </c>
      <c r="F24" s="11">
        <v>17511.53</v>
      </c>
      <c r="G24" s="12"/>
      <c r="H24" s="5">
        <v>100</v>
      </c>
      <c r="I24" s="11">
        <v>5102.79</v>
      </c>
      <c r="J24" s="12"/>
      <c r="K24" s="5">
        <v>23</v>
      </c>
      <c r="L24" s="11">
        <v>1575</v>
      </c>
      <c r="M24" s="12"/>
      <c r="N24" s="5">
        <v>0</v>
      </c>
      <c r="P24" s="4">
        <v>6332</v>
      </c>
    </row>
    <row r="25" spans="2:14" ht="14.25">
      <c r="B25" s="2">
        <f>SUM(B13:B24)</f>
        <v>21</v>
      </c>
      <c r="C25" s="3">
        <f>SUM(C13:C24)</f>
        <v>1655.5700000000002</v>
      </c>
      <c r="D25" s="2"/>
      <c r="E25" s="4">
        <f>SUM(E13:E24)</f>
        <v>1162</v>
      </c>
      <c r="F25" s="3">
        <f>SUM(F13:F24)</f>
        <v>94274.38</v>
      </c>
      <c r="G25" s="2"/>
      <c r="H25" s="4">
        <f>SUM(H13:H24)</f>
        <v>1847</v>
      </c>
      <c r="I25" s="3">
        <f>SUM(I13:I24)</f>
        <v>77073.23</v>
      </c>
      <c r="J25" s="2"/>
      <c r="K25" s="2">
        <f>SUM(K13:K24)</f>
        <v>259</v>
      </c>
      <c r="L25" s="3">
        <f>SUM(L13:L24)</f>
        <v>18658</v>
      </c>
      <c r="M25" s="2"/>
      <c r="N25" s="2">
        <f>SUM(N13:N24)</f>
        <v>14</v>
      </c>
    </row>
    <row r="30" ht="14.25">
      <c r="M30" s="13"/>
    </row>
    <row r="31" ht="14.25">
      <c r="M31" s="13"/>
    </row>
  </sheetData>
  <sheetProtection/>
  <mergeCells count="14">
    <mergeCell ref="A1:P1"/>
    <mergeCell ref="A2:P2"/>
    <mergeCell ref="A3:P3"/>
    <mergeCell ref="A4:P4"/>
    <mergeCell ref="B8:C8"/>
    <mergeCell ref="E8:F8"/>
    <mergeCell ref="B9:C9"/>
    <mergeCell ref="E9:F9"/>
    <mergeCell ref="H9:I9"/>
    <mergeCell ref="K9:L9"/>
    <mergeCell ref="B10:C10"/>
    <mergeCell ref="E10:F10"/>
    <mergeCell ref="H10:I10"/>
    <mergeCell ref="K10:L10"/>
  </mergeCells>
  <printOptions/>
  <pageMargins left="0.5" right="0.5" top="1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9">
      <selection activeCell="N22" sqref="N2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>
      <c r="A4" s="38" t="s">
        <v>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39"/>
      <c r="C8" s="39"/>
      <c r="E8" s="39"/>
      <c r="F8" s="39"/>
    </row>
    <row r="9" spans="2:16" ht="14.25">
      <c r="B9" s="39" t="s">
        <v>22</v>
      </c>
      <c r="C9" s="39"/>
      <c r="E9" s="39" t="s">
        <v>25</v>
      </c>
      <c r="F9" s="39"/>
      <c r="H9" s="39" t="s">
        <v>15</v>
      </c>
      <c r="I9" s="39"/>
      <c r="K9" s="39" t="s">
        <v>17</v>
      </c>
      <c r="L9" s="39"/>
      <c r="N9" s="2" t="s">
        <v>19</v>
      </c>
      <c r="P9" s="4" t="s">
        <v>17</v>
      </c>
    </row>
    <row r="10" spans="2:16" ht="14.25">
      <c r="B10" s="40" t="s">
        <v>23</v>
      </c>
      <c r="C10" s="40"/>
      <c r="E10" s="40" t="s">
        <v>26</v>
      </c>
      <c r="F10" s="40"/>
      <c r="H10" s="40" t="s">
        <v>16</v>
      </c>
      <c r="I10" s="40"/>
      <c r="K10" s="40" t="s">
        <v>18</v>
      </c>
      <c r="L10" s="40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65</v>
      </c>
      <c r="B13" s="2">
        <v>1</v>
      </c>
      <c r="C13" s="3">
        <v>79.27</v>
      </c>
      <c r="E13" s="2">
        <v>233</v>
      </c>
      <c r="F13" s="3">
        <v>23009.07</v>
      </c>
      <c r="H13" s="2">
        <v>189</v>
      </c>
      <c r="I13" s="3">
        <v>11516.4</v>
      </c>
      <c r="K13" s="2">
        <v>36</v>
      </c>
      <c r="L13" s="3">
        <v>2480</v>
      </c>
      <c r="N13" s="2">
        <v>0</v>
      </c>
      <c r="P13" s="4">
        <v>5948</v>
      </c>
    </row>
    <row r="14" spans="1:16" ht="14.25">
      <c r="A14" s="1" t="s">
        <v>1</v>
      </c>
      <c r="B14" s="2">
        <v>0</v>
      </c>
      <c r="C14" s="3">
        <v>0</v>
      </c>
      <c r="E14" s="2">
        <v>150</v>
      </c>
      <c r="F14" s="3">
        <v>9004.07</v>
      </c>
      <c r="H14" s="2">
        <v>190</v>
      </c>
      <c r="I14" s="3">
        <v>8368.17</v>
      </c>
      <c r="K14" s="2">
        <v>40</v>
      </c>
      <c r="L14" s="3">
        <v>2950</v>
      </c>
      <c r="N14" s="2">
        <v>0</v>
      </c>
      <c r="P14" s="4">
        <v>5959</v>
      </c>
    </row>
    <row r="15" spans="1:16" ht="14.25">
      <c r="A15" s="1" t="s">
        <v>2</v>
      </c>
      <c r="B15" s="2">
        <v>2</v>
      </c>
      <c r="C15" s="3">
        <v>113.03</v>
      </c>
      <c r="E15" s="2">
        <v>100</v>
      </c>
      <c r="F15" s="3">
        <v>5147.99</v>
      </c>
      <c r="H15" s="2">
        <v>163</v>
      </c>
      <c r="I15" s="3">
        <v>5223.16</v>
      </c>
      <c r="K15" s="2">
        <v>24</v>
      </c>
      <c r="L15" s="3">
        <v>1395</v>
      </c>
      <c r="N15" s="2">
        <v>1</v>
      </c>
      <c r="P15" s="4">
        <v>5973</v>
      </c>
    </row>
    <row r="16" spans="1:16" ht="14.25">
      <c r="A16" s="1" t="s">
        <v>3</v>
      </c>
      <c r="B16" s="2">
        <v>0</v>
      </c>
      <c r="C16" s="3">
        <v>0</v>
      </c>
      <c r="E16" s="2">
        <v>112</v>
      </c>
      <c r="F16" s="3">
        <v>5365.55</v>
      </c>
      <c r="H16" s="2">
        <v>188</v>
      </c>
      <c r="I16" s="3">
        <v>5463.82</v>
      </c>
      <c r="K16" s="2">
        <v>28</v>
      </c>
      <c r="L16" s="3">
        <v>2055</v>
      </c>
      <c r="N16" s="2">
        <v>0</v>
      </c>
      <c r="P16" s="4">
        <v>5989</v>
      </c>
    </row>
    <row r="17" spans="1:16" ht="14.25">
      <c r="A17" s="1" t="s">
        <v>4</v>
      </c>
      <c r="B17" s="2">
        <v>1</v>
      </c>
      <c r="C17" s="3">
        <v>22.02</v>
      </c>
      <c r="E17" s="2">
        <v>82</v>
      </c>
      <c r="F17" s="3">
        <v>4674.11</v>
      </c>
      <c r="H17" s="2">
        <v>163</v>
      </c>
      <c r="I17" s="3">
        <v>4637.66</v>
      </c>
      <c r="K17" s="2">
        <v>23</v>
      </c>
      <c r="L17" s="3">
        <v>1795</v>
      </c>
      <c r="N17" s="2">
        <v>1</v>
      </c>
      <c r="P17" s="4">
        <v>6025</v>
      </c>
    </row>
    <row r="18" spans="1:16" ht="14.25">
      <c r="A18" s="1" t="s">
        <v>5</v>
      </c>
      <c r="B18" s="2">
        <v>0</v>
      </c>
      <c r="C18" s="3">
        <v>0</v>
      </c>
      <c r="E18" s="2">
        <v>11</v>
      </c>
      <c r="F18" s="3">
        <v>827.69</v>
      </c>
      <c r="H18" s="2">
        <v>165</v>
      </c>
      <c r="I18" s="3">
        <v>4397.06</v>
      </c>
      <c r="K18" s="2">
        <v>20</v>
      </c>
      <c r="L18" s="3">
        <v>1560</v>
      </c>
      <c r="N18" s="2">
        <v>1</v>
      </c>
      <c r="P18" s="4">
        <v>6050</v>
      </c>
    </row>
    <row r="19" spans="1:16" ht="14.25">
      <c r="A19" s="1" t="s">
        <v>6</v>
      </c>
      <c r="B19" s="2">
        <v>0</v>
      </c>
      <c r="C19" s="3">
        <v>0</v>
      </c>
      <c r="E19" s="2">
        <v>44</v>
      </c>
      <c r="F19" s="3">
        <v>2731.67</v>
      </c>
      <c r="H19" s="2">
        <v>142</v>
      </c>
      <c r="I19" s="3">
        <v>4959.5</v>
      </c>
      <c r="K19" s="2">
        <v>14</v>
      </c>
      <c r="L19" s="3">
        <v>1285</v>
      </c>
      <c r="N19" s="2">
        <v>0</v>
      </c>
      <c r="P19" s="4">
        <v>6062</v>
      </c>
    </row>
    <row r="20" spans="1:16" ht="14.25">
      <c r="A20" s="1" t="s">
        <v>66</v>
      </c>
      <c r="B20" s="2">
        <v>0</v>
      </c>
      <c r="C20" s="3">
        <v>0</v>
      </c>
      <c r="E20" s="2">
        <v>50</v>
      </c>
      <c r="F20" s="3">
        <v>5200.88</v>
      </c>
      <c r="H20" s="2">
        <v>222</v>
      </c>
      <c r="I20" s="3">
        <v>14080.11</v>
      </c>
      <c r="K20" s="2">
        <v>14</v>
      </c>
      <c r="L20" s="3">
        <v>1550</v>
      </c>
      <c r="N20" s="2">
        <v>1</v>
      </c>
      <c r="P20" s="4">
        <v>6074</v>
      </c>
    </row>
    <row r="21" spans="1:16" ht="14.25">
      <c r="A21" s="1" t="s">
        <v>7</v>
      </c>
      <c r="B21" s="2">
        <v>0</v>
      </c>
      <c r="C21" s="3">
        <v>0</v>
      </c>
      <c r="E21" s="2">
        <v>49</v>
      </c>
      <c r="F21" s="3">
        <v>7233.85</v>
      </c>
      <c r="H21" s="2">
        <v>176</v>
      </c>
      <c r="I21" s="3">
        <v>11093.68</v>
      </c>
      <c r="K21" s="2">
        <v>14</v>
      </c>
      <c r="L21" s="3">
        <v>1000</v>
      </c>
      <c r="N21" s="2">
        <v>0</v>
      </c>
      <c r="P21" s="4">
        <v>6086</v>
      </c>
    </row>
    <row r="22" spans="1:16" ht="14.25">
      <c r="A22" s="1" t="s">
        <v>8</v>
      </c>
      <c r="B22" s="2">
        <v>2</v>
      </c>
      <c r="C22" s="3">
        <v>565.84</v>
      </c>
      <c r="E22" s="2">
        <v>52</v>
      </c>
      <c r="F22" s="3">
        <v>12671.93</v>
      </c>
      <c r="H22" s="2">
        <v>237</v>
      </c>
      <c r="I22" s="3">
        <v>22294</v>
      </c>
      <c r="K22" s="2">
        <v>16</v>
      </c>
      <c r="L22" s="3">
        <v>1290</v>
      </c>
      <c r="N22" s="2">
        <v>2</v>
      </c>
      <c r="P22" s="4">
        <v>6092</v>
      </c>
    </row>
    <row r="23" spans="1:16" ht="14.25">
      <c r="A23" s="1" t="s">
        <v>9</v>
      </c>
      <c r="B23" s="2">
        <v>2</v>
      </c>
      <c r="C23" s="3">
        <v>608.39</v>
      </c>
      <c r="E23" s="2">
        <v>187</v>
      </c>
      <c r="F23" s="3">
        <v>39312.14</v>
      </c>
      <c r="H23" s="2">
        <v>176</v>
      </c>
      <c r="I23" s="3">
        <v>14863.04</v>
      </c>
      <c r="K23" s="2">
        <v>14</v>
      </c>
      <c r="L23" s="3">
        <v>1245</v>
      </c>
      <c r="N23" s="2">
        <v>0</v>
      </c>
      <c r="P23" s="4">
        <v>6102</v>
      </c>
    </row>
    <row r="24" spans="1:16" ht="14.25">
      <c r="A24" s="1" t="s">
        <v>10</v>
      </c>
      <c r="B24" s="5">
        <v>4</v>
      </c>
      <c r="C24" s="11">
        <v>582.91</v>
      </c>
      <c r="D24" s="12"/>
      <c r="E24" s="5">
        <v>194</v>
      </c>
      <c r="F24" s="11">
        <v>30275.14</v>
      </c>
      <c r="G24" s="12"/>
      <c r="H24" s="5">
        <v>243</v>
      </c>
      <c r="I24" s="11">
        <v>22566.28</v>
      </c>
      <c r="J24" s="12"/>
      <c r="K24" s="5">
        <v>17</v>
      </c>
      <c r="L24" s="11">
        <v>1490</v>
      </c>
      <c r="M24" s="12"/>
      <c r="N24" s="5">
        <v>3</v>
      </c>
      <c r="P24" s="4">
        <v>6106</v>
      </c>
    </row>
    <row r="25" spans="2:14" ht="14.25">
      <c r="B25" s="2">
        <f>SUM(B13:B24)</f>
        <v>12</v>
      </c>
      <c r="C25" s="3">
        <f>SUM(C13:C24)</f>
        <v>1971.46</v>
      </c>
      <c r="D25" s="2"/>
      <c r="E25" s="4">
        <f>SUM(E13:E24)</f>
        <v>1264</v>
      </c>
      <c r="F25" s="3">
        <f>SUM(F13:F24)</f>
        <v>145454.09</v>
      </c>
      <c r="G25" s="2"/>
      <c r="H25" s="4">
        <f>SUM(H13:H24)</f>
        <v>2254</v>
      </c>
      <c r="I25" s="3">
        <f>SUM(I13:I24)</f>
        <v>129462.88</v>
      </c>
      <c r="J25" s="2"/>
      <c r="K25" s="2">
        <f>SUM(K13:K24)</f>
        <v>260</v>
      </c>
      <c r="L25" s="3">
        <f>SUM(L13:L24)</f>
        <v>20095</v>
      </c>
      <c r="M25" s="2"/>
      <c r="N25" s="2">
        <f>SUM(N13:N24)</f>
        <v>9</v>
      </c>
    </row>
    <row r="30" ht="14.25">
      <c r="M30" s="13"/>
    </row>
    <row r="31" ht="14.25">
      <c r="M31" s="13"/>
    </row>
  </sheetData>
  <sheetProtection/>
  <mergeCells count="14">
    <mergeCell ref="B10:C10"/>
    <mergeCell ref="E10:F10"/>
    <mergeCell ref="H10:I10"/>
    <mergeCell ref="K10:L10"/>
    <mergeCell ref="A1:P1"/>
    <mergeCell ref="A2:P2"/>
    <mergeCell ref="A3:P3"/>
    <mergeCell ref="B8:C8"/>
    <mergeCell ref="E8:F8"/>
    <mergeCell ref="B9:C9"/>
    <mergeCell ref="A4:P4"/>
    <mergeCell ref="E9:F9"/>
    <mergeCell ref="H9:I9"/>
    <mergeCell ref="K9:L9"/>
  </mergeCells>
  <printOptions/>
  <pageMargins left="0.5" right="0.5" top="1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4">
      <selection activeCell="I30" sqref="I3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 t="s">
        <v>61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4" spans="2:6" ht="14.25">
      <c r="B14" s="39"/>
      <c r="C14" s="39"/>
      <c r="E14" s="39"/>
      <c r="F14" s="39"/>
    </row>
    <row r="15" spans="2:16" ht="14.25">
      <c r="B15" s="39" t="s">
        <v>22</v>
      </c>
      <c r="C15" s="39"/>
      <c r="E15" s="39" t="s">
        <v>25</v>
      </c>
      <c r="F15" s="39"/>
      <c r="H15" s="39" t="s">
        <v>15</v>
      </c>
      <c r="I15" s="39"/>
      <c r="K15" s="39" t="s">
        <v>17</v>
      </c>
      <c r="L15" s="39"/>
      <c r="N15" s="2" t="s">
        <v>19</v>
      </c>
      <c r="P15" s="4" t="s">
        <v>17</v>
      </c>
    </row>
    <row r="16" spans="2:16" ht="14.25">
      <c r="B16" s="40" t="s">
        <v>23</v>
      </c>
      <c r="C16" s="40"/>
      <c r="E16" s="40" t="s">
        <v>26</v>
      </c>
      <c r="F16" s="40"/>
      <c r="H16" s="40" t="s">
        <v>16</v>
      </c>
      <c r="I16" s="40"/>
      <c r="K16" s="40" t="s">
        <v>18</v>
      </c>
      <c r="L16" s="40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62</v>
      </c>
      <c r="B19" s="2">
        <v>6</v>
      </c>
      <c r="C19" s="3">
        <v>637.2</v>
      </c>
      <c r="E19" s="2">
        <v>207</v>
      </c>
      <c r="F19" s="3">
        <v>19441.04</v>
      </c>
      <c r="H19" s="2">
        <v>238</v>
      </c>
      <c r="I19" s="3">
        <v>22025.38</v>
      </c>
      <c r="K19" s="2">
        <v>26</v>
      </c>
      <c r="L19" s="3">
        <v>1795</v>
      </c>
      <c r="N19" s="2">
        <v>4</v>
      </c>
      <c r="P19" s="4">
        <v>5805</v>
      </c>
    </row>
    <row r="20" spans="1:16" ht="14.25">
      <c r="A20" s="1" t="s">
        <v>1</v>
      </c>
      <c r="B20" s="2">
        <v>4</v>
      </c>
      <c r="C20" s="3">
        <v>173.64</v>
      </c>
      <c r="E20" s="2">
        <v>158</v>
      </c>
      <c r="F20" s="3">
        <v>8526.97</v>
      </c>
      <c r="H20" s="2">
        <v>192</v>
      </c>
      <c r="I20" s="3">
        <v>10094.73</v>
      </c>
      <c r="K20" s="2">
        <v>39</v>
      </c>
      <c r="L20" s="3">
        <v>2926</v>
      </c>
      <c r="N20" s="2">
        <v>5</v>
      </c>
      <c r="P20" s="4">
        <v>5814</v>
      </c>
    </row>
    <row r="21" spans="1:16" ht="14.25">
      <c r="A21" s="1" t="s">
        <v>2</v>
      </c>
      <c r="B21" s="2">
        <v>2</v>
      </c>
      <c r="C21" s="3">
        <v>54.45</v>
      </c>
      <c r="E21" s="2">
        <v>100</v>
      </c>
      <c r="F21" s="3">
        <v>4272.53</v>
      </c>
      <c r="H21" s="2">
        <v>133</v>
      </c>
      <c r="I21" s="3">
        <v>3148.34</v>
      </c>
      <c r="K21" s="2">
        <v>24</v>
      </c>
      <c r="L21" s="3">
        <v>1780</v>
      </c>
      <c r="N21" s="2">
        <v>1</v>
      </c>
      <c r="P21" s="4">
        <v>5824</v>
      </c>
    </row>
    <row r="22" spans="1:16" ht="14.25">
      <c r="A22" s="1" t="s">
        <v>3</v>
      </c>
      <c r="B22" s="2">
        <v>2</v>
      </c>
      <c r="C22" s="3">
        <v>58.73</v>
      </c>
      <c r="E22" s="2">
        <v>107</v>
      </c>
      <c r="F22" s="3">
        <v>4868.57</v>
      </c>
      <c r="H22" s="2">
        <v>181</v>
      </c>
      <c r="I22" s="3">
        <v>3798.84</v>
      </c>
      <c r="K22" s="2">
        <v>25</v>
      </c>
      <c r="L22" s="3">
        <v>1770</v>
      </c>
      <c r="N22" s="2">
        <v>2</v>
      </c>
      <c r="P22" s="4">
        <v>5837</v>
      </c>
    </row>
    <row r="23" spans="1:16" ht="14.25">
      <c r="A23" s="1" t="s">
        <v>4</v>
      </c>
      <c r="B23" s="2">
        <v>2</v>
      </c>
      <c r="C23" s="3">
        <v>64.7</v>
      </c>
      <c r="E23" s="2">
        <v>65</v>
      </c>
      <c r="F23" s="3">
        <v>2557.68</v>
      </c>
      <c r="H23" s="2">
        <v>122</v>
      </c>
      <c r="I23" s="3">
        <v>2471.74</v>
      </c>
      <c r="K23" s="2">
        <v>22</v>
      </c>
      <c r="L23" s="3">
        <v>1850</v>
      </c>
      <c r="N23" s="2">
        <v>2</v>
      </c>
      <c r="P23" s="4">
        <v>5866</v>
      </c>
    </row>
    <row r="24" spans="1:16" ht="14.25">
      <c r="A24" s="1" t="s">
        <v>5</v>
      </c>
      <c r="B24" s="2">
        <v>0</v>
      </c>
      <c r="C24" s="3">
        <v>0</v>
      </c>
      <c r="E24" s="2">
        <v>9</v>
      </c>
      <c r="F24" s="3">
        <v>1353.8</v>
      </c>
      <c r="H24" s="2">
        <v>119</v>
      </c>
      <c r="I24" s="3">
        <v>3538.96</v>
      </c>
      <c r="K24" s="2">
        <v>9</v>
      </c>
      <c r="L24" s="3">
        <v>835</v>
      </c>
      <c r="N24" s="2">
        <v>2</v>
      </c>
      <c r="P24" s="4">
        <v>5878</v>
      </c>
    </row>
    <row r="25" spans="1:16" ht="14.25">
      <c r="A25" s="1" t="s">
        <v>6</v>
      </c>
      <c r="B25" s="2">
        <v>1</v>
      </c>
      <c r="C25" s="3">
        <v>43.84</v>
      </c>
      <c r="E25" s="2">
        <v>40</v>
      </c>
      <c r="F25" s="3">
        <v>3185</v>
      </c>
      <c r="H25" s="2">
        <v>104</v>
      </c>
      <c r="I25" s="3">
        <v>3300.92</v>
      </c>
      <c r="K25" s="2">
        <v>11</v>
      </c>
      <c r="L25" s="3">
        <v>890</v>
      </c>
      <c r="N25" s="2">
        <v>0</v>
      </c>
      <c r="P25" s="4">
        <v>5890</v>
      </c>
    </row>
    <row r="26" spans="1:16" ht="14.25">
      <c r="A26" s="1" t="s">
        <v>63</v>
      </c>
      <c r="B26" s="2">
        <v>0</v>
      </c>
      <c r="C26" s="3">
        <v>0</v>
      </c>
      <c r="E26" s="2">
        <v>62</v>
      </c>
      <c r="F26" s="3">
        <v>5113.99</v>
      </c>
      <c r="H26" s="2">
        <v>175</v>
      </c>
      <c r="I26" s="3">
        <v>9868.91</v>
      </c>
      <c r="K26" s="2">
        <v>15</v>
      </c>
      <c r="L26" s="3">
        <v>1150</v>
      </c>
      <c r="N26" s="2">
        <v>0</v>
      </c>
      <c r="P26" s="4">
        <v>5907</v>
      </c>
    </row>
    <row r="27" spans="1:16" ht="14.25">
      <c r="A27" s="1" t="s">
        <v>7</v>
      </c>
      <c r="B27" s="2">
        <v>0</v>
      </c>
      <c r="C27" s="3">
        <v>0</v>
      </c>
      <c r="E27" s="2">
        <v>60</v>
      </c>
      <c r="F27" s="3">
        <v>8200.77</v>
      </c>
      <c r="H27" s="2">
        <v>164</v>
      </c>
      <c r="I27" s="3">
        <v>9828.52</v>
      </c>
      <c r="K27" s="2">
        <v>14</v>
      </c>
      <c r="L27" s="3">
        <v>1105</v>
      </c>
      <c r="N27" s="2">
        <v>0</v>
      </c>
      <c r="P27" s="4">
        <v>5911</v>
      </c>
    </row>
    <row r="28" spans="1:16" ht="14.25">
      <c r="A28" s="1" t="s">
        <v>8</v>
      </c>
      <c r="B28" s="2">
        <v>0</v>
      </c>
      <c r="C28" s="3">
        <v>0</v>
      </c>
      <c r="E28" s="2">
        <v>64</v>
      </c>
      <c r="F28" s="3">
        <v>12817.56</v>
      </c>
      <c r="H28" s="2">
        <v>230</v>
      </c>
      <c r="I28" s="3">
        <v>26873.6</v>
      </c>
      <c r="K28" s="2">
        <v>13</v>
      </c>
      <c r="L28" s="3">
        <v>820</v>
      </c>
      <c r="N28" s="2">
        <v>0</v>
      </c>
      <c r="P28" s="4">
        <v>5919</v>
      </c>
    </row>
    <row r="29" spans="1:16" ht="14.25">
      <c r="A29" s="1" t="s">
        <v>9</v>
      </c>
      <c r="B29" s="2">
        <v>3</v>
      </c>
      <c r="C29" s="3">
        <v>574.58</v>
      </c>
      <c r="E29" s="2">
        <v>205</v>
      </c>
      <c r="F29" s="3">
        <v>43305.66</v>
      </c>
      <c r="H29" s="2">
        <v>256</v>
      </c>
      <c r="I29" s="3">
        <v>32342.06</v>
      </c>
      <c r="K29" s="2">
        <v>16</v>
      </c>
      <c r="L29" s="3">
        <v>1180</v>
      </c>
      <c r="N29" s="2">
        <v>2</v>
      </c>
      <c r="P29" s="4">
        <v>5929</v>
      </c>
    </row>
    <row r="30" spans="1:16" ht="14.25">
      <c r="A30" s="1" t="s">
        <v>10</v>
      </c>
      <c r="B30" s="5">
        <v>3</v>
      </c>
      <c r="C30" s="11">
        <v>433.27</v>
      </c>
      <c r="D30" s="12"/>
      <c r="E30" s="5">
        <v>212</v>
      </c>
      <c r="F30" s="11">
        <v>38924.14</v>
      </c>
      <c r="G30" s="12"/>
      <c r="H30" s="5">
        <v>302</v>
      </c>
      <c r="I30" s="11">
        <v>43316.41</v>
      </c>
      <c r="J30" s="12"/>
      <c r="K30" s="5">
        <v>10</v>
      </c>
      <c r="L30" s="11">
        <v>700</v>
      </c>
      <c r="M30" s="12"/>
      <c r="N30" s="5">
        <v>0</v>
      </c>
      <c r="P30" s="4">
        <v>5934</v>
      </c>
    </row>
    <row r="31" spans="2:14" ht="14.25">
      <c r="B31" s="2">
        <f>SUM(B19:B30)</f>
        <v>23</v>
      </c>
      <c r="C31" s="3">
        <f>SUM(C19:C30)</f>
        <v>2040.4100000000003</v>
      </c>
      <c r="D31" s="2"/>
      <c r="E31" s="4">
        <f>SUM(E19:E30)</f>
        <v>1289</v>
      </c>
      <c r="F31" s="3">
        <f>SUM(F19:F30)</f>
        <v>152567.71000000002</v>
      </c>
      <c r="G31" s="2"/>
      <c r="H31" s="4">
        <f>SUM(H19:H30)</f>
        <v>2216</v>
      </c>
      <c r="I31" s="3">
        <f>SUM(I19:I30)</f>
        <v>170608.41</v>
      </c>
      <c r="J31" s="2"/>
      <c r="K31" s="2">
        <f>SUM(K19:K30)</f>
        <v>224</v>
      </c>
      <c r="L31" s="3">
        <f>SUM(L19:L30)</f>
        <v>16801</v>
      </c>
      <c r="M31" s="2"/>
      <c r="N31" s="2">
        <f>SUM(N19:N30)</f>
        <v>18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A9:P9"/>
    <mergeCell ref="A10:P10"/>
    <mergeCell ref="A11:P11"/>
    <mergeCell ref="B14:C14"/>
    <mergeCell ref="E14:F14"/>
    <mergeCell ref="B15:C15"/>
    <mergeCell ref="E15:F15"/>
    <mergeCell ref="H15:I15"/>
    <mergeCell ref="K15:L15"/>
    <mergeCell ref="B16:C16"/>
    <mergeCell ref="E16:F16"/>
    <mergeCell ref="H16:I16"/>
    <mergeCell ref="K16:L16"/>
  </mergeCells>
  <printOptions/>
  <pageMargins left="0.5" right="0.5" top="1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Waterville</dc:creator>
  <cp:keywords/>
  <dc:description/>
  <cp:lastModifiedBy>Kelly Wallace</cp:lastModifiedBy>
  <cp:lastPrinted>2022-06-06T17:47:09Z</cp:lastPrinted>
  <dcterms:created xsi:type="dcterms:W3CDTF">2004-06-01T18:08:39Z</dcterms:created>
  <dcterms:modified xsi:type="dcterms:W3CDTF">2022-06-06T17:50:28Z</dcterms:modified>
  <cp:category/>
  <cp:version/>
  <cp:contentType/>
  <cp:contentStatus/>
</cp:coreProperties>
</file>